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0.04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утверждение'!$B$14:$I$199</definedName>
    <definedName name="_xlnm.Print_Area" localSheetId="0">'на утверждение'!$A$1:$I$249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7" i="3" l="1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<sst xmlns="http://schemas.openxmlformats.org/spreadsheetml/2006/main" count="21" uniqueCount="21">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</sst>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3;&#1056;&#1040;&#1060;&#1048;&#1050;&#1048;%20&#1055;&#1056;&#1054;&#1042;&#1045;&#1056;&#1050;&#1040;%20&#1047;&#1053;&#1040;&#1053;&#1048;&#1049;/14.04/14.04.2025%20&#1045;&#1055;&#1043;&#1059;%20&#1087;&#1088;&#1080;&#1084;&#1077;&#1088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"УВМ-СТАЛЬ"</v>
          </cell>
          <cell r="G4" t="str">
            <v>Шавга</v>
          </cell>
          <cell r="H4" t="str">
            <v>Ион</v>
          </cell>
          <cell r="K4" t="str">
            <v>Заместитель начальника производства асфальта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"ТЕХСТРОЙМОНТАЖ 21"</v>
          </cell>
          <cell r="G5" t="str">
            <v>Куликов</v>
          </cell>
          <cell r="H5" t="str">
            <v>Алексей</v>
          </cell>
          <cell r="I5" t="str">
            <v>Александрович</v>
          </cell>
          <cell r="K5" t="str">
            <v>инженер по наладке и испытаниям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"ТЕХСТРОЙМОНТАЖ 21"</v>
          </cell>
          <cell r="G6" t="str">
            <v>Усков</v>
          </cell>
          <cell r="H6" t="str">
            <v>Александр</v>
          </cell>
          <cell r="I6" t="str">
            <v>Александрович</v>
          </cell>
          <cell r="K6" t="str">
            <v>техник по наладке и спытаниям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"ШУЛЬГИНО"</v>
          </cell>
          <cell r="G7" t="str">
            <v>Александров</v>
          </cell>
          <cell r="H7" t="str">
            <v>Александр</v>
          </cell>
          <cell r="I7" t="str">
            <v>Николаевич</v>
          </cell>
          <cell r="K7" t="str">
            <v>дежурный электрик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"ШУЛЬГИНО"</v>
          </cell>
          <cell r="G8" t="str">
            <v>Лобанов</v>
          </cell>
          <cell r="H8" t="str">
            <v>Анатолий</v>
          </cell>
          <cell r="I8" t="str">
            <v>Анатольевич</v>
          </cell>
          <cell r="K8" t="str">
            <v>дежурный электрик</v>
          </cell>
          <cell r="M8" t="str">
            <v>очередная</v>
          </cell>
          <cell r="N8" t="str">
            <v>оперативно-ремонтный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"ШУЛЬГИНО"</v>
          </cell>
          <cell r="G9" t="str">
            <v>Красовский</v>
          </cell>
          <cell r="H9" t="str">
            <v>Вячеслав</v>
          </cell>
          <cell r="I9" t="str">
            <v>Юрьевич</v>
          </cell>
          <cell r="K9" t="str">
            <v>главный инженер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"ТРАНСМЕДИА"</v>
          </cell>
          <cell r="G10" t="str">
            <v>Будник</v>
          </cell>
          <cell r="H10" t="str">
            <v>Павел</v>
          </cell>
          <cell r="I10" t="str">
            <v>Юрьевич</v>
          </cell>
          <cell r="K10" t="str">
            <v>Специалист по ремонту и обслуживанию техники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"ТРАНСМЕДИА"</v>
          </cell>
          <cell r="G11" t="str">
            <v>Гудков</v>
          </cell>
          <cell r="H11" t="str">
            <v>Егор</v>
          </cell>
          <cell r="I11" t="str">
            <v>Алексеевич</v>
          </cell>
          <cell r="K11" t="str">
            <v>Помощник техника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"ТРАНСМЕДИА"</v>
          </cell>
          <cell r="G12" t="str">
            <v>Свирский</v>
          </cell>
          <cell r="H12" t="str">
            <v>Дмитрий</v>
          </cell>
          <cell r="I12" t="str">
            <v>Германович</v>
          </cell>
          <cell r="K12" t="str">
            <v>Техник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"ТРАНСМЕДИА"</v>
          </cell>
          <cell r="G13" t="str">
            <v>Инкин</v>
          </cell>
          <cell r="H13" t="str">
            <v>Илья</v>
          </cell>
          <cell r="I13" t="str">
            <v>Александрович</v>
          </cell>
          <cell r="K13" t="str">
            <v>Помощник специалиста по ремонту и обслуживанию техники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"ТРАНСМЕДИА"</v>
          </cell>
          <cell r="G14" t="str">
            <v>Тарасов</v>
          </cell>
          <cell r="H14" t="str">
            <v>Кирилл</v>
          </cell>
          <cell r="I14" t="str">
            <v>Александрович</v>
          </cell>
          <cell r="K14" t="str">
            <v>Руководитель службы мониторинга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МКУ ОДОМС</v>
          </cell>
          <cell r="G15" t="str">
            <v>Манапов</v>
          </cell>
          <cell r="H15" t="str">
            <v>Анатолий</v>
          </cell>
          <cell r="I15" t="str">
            <v>Владимирович</v>
          </cell>
          <cell r="K15" t="str">
            <v>главный энергетик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МКУ ОДОМС</v>
          </cell>
          <cell r="G16" t="str">
            <v>Чижов</v>
          </cell>
          <cell r="H16" t="str">
            <v>Андрей</v>
          </cell>
          <cell r="I16" t="str">
            <v>Геннадьевич</v>
          </cell>
          <cell r="K16" t="str">
            <v>начальник отдела по эксплуатации зданий и сооружений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МУП "ТЕПЛОСЕТЬ"</v>
          </cell>
          <cell r="G17" t="str">
            <v>Плехов</v>
          </cell>
          <cell r="H17" t="str">
            <v>Эдуард</v>
          </cell>
          <cell r="I17" t="str">
            <v>Владимирович</v>
          </cell>
          <cell r="K17" t="str">
            <v>Электромонтер по ремонту и обслуживанию электрооборудования, 5 разряд</v>
          </cell>
          <cell r="M17" t="str">
            <v>очередная</v>
          </cell>
          <cell r="N17" t="str">
            <v>оперативно-ремонтный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МУП "ТЕПЛОСЕТЬ"</v>
          </cell>
          <cell r="G18" t="str">
            <v>Белянин</v>
          </cell>
          <cell r="H18" t="str">
            <v>Игорь</v>
          </cell>
          <cell r="I18" t="str">
            <v>Николаевич</v>
          </cell>
          <cell r="K18" t="str">
            <v>Слесарь по контрольно-измерительным приборам и автоматике, 5 разряд</v>
          </cell>
          <cell r="M18" t="str">
            <v>очередная</v>
          </cell>
          <cell r="N18" t="str">
            <v>оперативно-ремонтный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"ШУЛЬГИНО"</v>
          </cell>
          <cell r="G19" t="str">
            <v>Кузнецов</v>
          </cell>
          <cell r="H19" t="str">
            <v>Сергей</v>
          </cell>
          <cell r="I19" t="str">
            <v>Борисович</v>
          </cell>
          <cell r="K19" t="str">
            <v>Главный 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"ШУЛЬГИНО"</v>
          </cell>
          <cell r="G20" t="str">
            <v>Бармин</v>
          </cell>
          <cell r="H20" t="str">
            <v>Василий</v>
          </cell>
          <cell r="I20" t="str">
            <v>Николаевич</v>
          </cell>
          <cell r="K20" t="str">
            <v>дежурный электрик</v>
          </cell>
          <cell r="M20" t="str">
            <v>очередная</v>
          </cell>
          <cell r="N20" t="str">
            <v>оперативно-ремонтный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ИП Кузьмин Александр Геннадьевич</v>
          </cell>
          <cell r="G21" t="str">
            <v>Кузьмин</v>
          </cell>
          <cell r="H21" t="str">
            <v>Александр</v>
          </cell>
          <cell r="I21" t="str">
            <v>Геннадьевич</v>
          </cell>
          <cell r="K21" t="str">
            <v>Руководитель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"ЖИЛКОМ СТУПИНО"</v>
          </cell>
          <cell r="G22" t="str">
            <v>Коновалов</v>
          </cell>
          <cell r="H22" t="str">
            <v>Михаил</v>
          </cell>
          <cell r="I22" t="str">
            <v>Эдуардович</v>
          </cell>
          <cell r="K22" t="str">
            <v>директор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"РАМЕНСКИЙ КОМБИНАТ ХЛЕБОПРОДУКТОВ"</v>
          </cell>
          <cell r="G23" t="str">
            <v>Попов</v>
          </cell>
          <cell r="H23" t="str">
            <v>Дмитрий</v>
          </cell>
          <cell r="I23" t="str">
            <v>Борисович</v>
          </cell>
          <cell r="K23" t="str">
            <v>инженер-энергетик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"РАМЕНСКИЙ КОМБИНАТ ХЛЕБОПРОДУКТОВ"</v>
          </cell>
          <cell r="G24" t="str">
            <v>Бахтигареев</v>
          </cell>
          <cell r="H24" t="str">
            <v>Роман</v>
          </cell>
          <cell r="I24" t="str">
            <v>Ирикович</v>
          </cell>
          <cell r="K24" t="str">
            <v>главный 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"РАМЕНСКИЙ КОМБИНАТ ХЛЕБОПРОДУКТОВ"</v>
          </cell>
          <cell r="G25" t="str">
            <v>Соколов</v>
          </cell>
          <cell r="H25" t="str">
            <v>Николай</v>
          </cell>
          <cell r="I25" t="str">
            <v>Николаевич</v>
          </cell>
          <cell r="K25" t="str">
            <v>начальник электроцеха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"ПЛАСТИНВЕСТ"</v>
          </cell>
          <cell r="G26" t="str">
            <v>Дмитриев</v>
          </cell>
          <cell r="H26" t="str">
            <v>Виктор</v>
          </cell>
          <cell r="I26" t="str">
            <v>Владимирович</v>
          </cell>
          <cell r="K26" t="str">
            <v>Главный энергетиr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"БОГОРОДСКИЙ РБУ"</v>
          </cell>
          <cell r="G27" t="str">
            <v>Юрманов</v>
          </cell>
          <cell r="H27" t="str">
            <v>Олег</v>
          </cell>
          <cell r="I27" t="str">
            <v>Алексеевич</v>
          </cell>
          <cell r="K27" t="str">
            <v>заместитель главного инженера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"СТРОИТЕЛЬСТВО И ИНВЕСТИЦИИ"</v>
          </cell>
          <cell r="G28" t="str">
            <v>Корягин</v>
          </cell>
          <cell r="H28" t="str">
            <v>Кирилл</v>
          </cell>
          <cell r="I28" t="str">
            <v>Васильевич</v>
          </cell>
          <cell r="K28" t="str">
            <v>Руководитель группы технической эксплуатации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"СТРОИТЕЛЬСТВО И ИНВЕСТИЦИИ"</v>
          </cell>
          <cell r="G29" t="str">
            <v>Стогов</v>
          </cell>
          <cell r="H29" t="str">
            <v>Сергей</v>
          </cell>
          <cell r="I29" t="str">
            <v>Владимирович</v>
          </cell>
          <cell r="K29" t="str">
            <v>Инженер - механик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"БОГОРОДСКИЙ РБУ"</v>
          </cell>
          <cell r="G30" t="str">
            <v>Мизинцев</v>
          </cell>
          <cell r="H30" t="str">
            <v>Денис</v>
          </cell>
          <cell r="I30" t="str">
            <v>Николаевич</v>
          </cell>
          <cell r="K30" t="str">
            <v>Главный инженер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"БОГОРОДСКИЙ РБУ"</v>
          </cell>
          <cell r="G31" t="str">
            <v>Токарев</v>
          </cell>
          <cell r="H31" t="str">
            <v>Александр</v>
          </cell>
          <cell r="I31" t="str">
            <v>Геннадьевич</v>
          </cell>
          <cell r="K31" t="str">
            <v>Электромонтер по ремонту и обслуживаю электрооборудования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"СТРОИТЕЛЬСТВО И ИНВЕСТИЦИИ"</v>
          </cell>
          <cell r="G32" t="str">
            <v>Бабайкин</v>
          </cell>
          <cell r="H32" t="str">
            <v>Дмитрий</v>
          </cell>
          <cell r="I32" t="str">
            <v>Валентинович</v>
          </cell>
          <cell r="K32" t="str">
            <v>Инженер - электрик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"БОГОРОДСКИЙ РБУ"</v>
          </cell>
          <cell r="G33" t="str">
            <v>Маркалов</v>
          </cell>
          <cell r="H33" t="str">
            <v>Николай</v>
          </cell>
          <cell r="I33" t="str">
            <v>Васильевич</v>
          </cell>
          <cell r="K33" t="str">
            <v>Электромонтер по ремонту и обслуживаю электрооборудования</v>
          </cell>
          <cell r="M33" t="str">
            <v>первичная</v>
          </cell>
          <cell r="N33" t="str">
            <v>оперативно-ремонтный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"СТРОИТЕЛЬСТВО И ИНВЕСТИЦИИ"</v>
          </cell>
          <cell r="G34" t="str">
            <v>Зубарев</v>
          </cell>
          <cell r="H34" t="str">
            <v>Андрей</v>
          </cell>
          <cell r="I34" t="str">
            <v>Сергеевич</v>
          </cell>
          <cell r="K34" t="str">
            <v>Инженер по телекоммуникациям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"СТРОИТЕЛЬСТВО И ИНВЕСТИЦИИ"</v>
          </cell>
          <cell r="G35" t="str">
            <v>Чумаченко</v>
          </cell>
          <cell r="H35" t="str">
            <v>Алексей</v>
          </cell>
          <cell r="I35" t="str">
            <v>Александрович</v>
          </cell>
          <cell r="K35" t="str">
            <v>Генеральный директор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"СПП"</v>
          </cell>
          <cell r="G36" t="str">
            <v>Жданов</v>
          </cell>
          <cell r="H36" t="str">
            <v>Сергей</v>
          </cell>
          <cell r="I36" t="str">
            <v>Александрович</v>
          </cell>
          <cell r="K36" t="str">
            <v>Исполнительный директор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"СПП"</v>
          </cell>
          <cell r="G37" t="str">
            <v>Садыков</v>
          </cell>
          <cell r="H37" t="str">
            <v>Роман</v>
          </cell>
          <cell r="I37" t="str">
            <v>Сергеевич</v>
          </cell>
          <cell r="K37" t="str">
            <v>Электромонтер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"СПП"</v>
          </cell>
          <cell r="G38" t="str">
            <v>Дроздов</v>
          </cell>
          <cell r="H38" t="str">
            <v>Александр</v>
          </cell>
          <cell r="I38" t="str">
            <v>Николаевич</v>
          </cell>
          <cell r="K38" t="str">
            <v>Электромонтер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"ЭЛЕКТРОСТАЛЬ ЛИФТ"</v>
          </cell>
          <cell r="G39" t="str">
            <v>Губарев</v>
          </cell>
          <cell r="H39" t="str">
            <v>Михаил</v>
          </cell>
          <cell r="I39" t="str">
            <v>Анатольевич</v>
          </cell>
          <cell r="K39" t="str">
            <v>Инженер-наладчик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"ТЕХНОДОМ"</v>
          </cell>
          <cell r="G40" t="str">
            <v>Котляров</v>
          </cell>
          <cell r="H40" t="str">
            <v>Даниил</v>
          </cell>
          <cell r="I40" t="str">
            <v>Рустамович</v>
          </cell>
          <cell r="K40" t="str">
            <v>Электромонтажник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 ГРУПП"</v>
          </cell>
          <cell r="G41" t="str">
            <v>Журавлев</v>
          </cell>
          <cell r="H41" t="str">
            <v>Дмитрий</v>
          </cell>
          <cell r="I41" t="str">
            <v>Сергеевич</v>
          </cell>
          <cell r="K41" t="str">
            <v>руководитель проекта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"ЖУКОВСКОЕ ППЖТ"</v>
          </cell>
          <cell r="G42" t="str">
            <v>Решитько</v>
          </cell>
          <cell r="H42" t="str">
            <v>Алексей</v>
          </cell>
          <cell r="I42" t="str">
            <v>Евгеньевич</v>
          </cell>
          <cell r="K42" t="str">
            <v>главный инженер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"ЖУКОВСКОЕ ППЖТ"</v>
          </cell>
          <cell r="G43" t="str">
            <v>Вертянкин</v>
          </cell>
          <cell r="H43" t="str">
            <v>Игорь</v>
          </cell>
          <cell r="I43" t="str">
            <v>Владимирович</v>
          </cell>
          <cell r="K43" t="str">
            <v>начальник технического отдела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"М ГРУПП"</v>
          </cell>
          <cell r="G44" t="str">
            <v>Наминов</v>
          </cell>
          <cell r="H44" t="str">
            <v>Евгений</v>
          </cell>
          <cell r="I44" t="str">
            <v>Александрович</v>
          </cell>
          <cell r="K44" t="str">
            <v>руководитель проекта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"ЖУКОВСКОЕ ППЖТ"</v>
          </cell>
          <cell r="G45" t="str">
            <v>Бурцев</v>
          </cell>
          <cell r="H45" t="str">
            <v>Виталий</v>
          </cell>
          <cell r="I45" t="str">
            <v>Олегович</v>
          </cell>
          <cell r="K45" t="str">
            <v>мастер депо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"М ГРУПП"</v>
          </cell>
          <cell r="G46" t="str">
            <v>Раксеев</v>
          </cell>
          <cell r="H46" t="str">
            <v>Дмитрий</v>
          </cell>
          <cell r="I46" t="str">
            <v>Юрьевич</v>
          </cell>
          <cell r="K46" t="str">
            <v>руководитель проекта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"М ГРУПП"</v>
          </cell>
          <cell r="G47" t="str">
            <v>Читанов</v>
          </cell>
          <cell r="H47" t="str">
            <v>Мингиян</v>
          </cell>
          <cell r="I47" t="str">
            <v>Сергеевич</v>
          </cell>
          <cell r="K47" t="str">
            <v>прораб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"ЖУКОВСКОЕ ППЖТ"</v>
          </cell>
          <cell r="G48" t="str">
            <v>Краснов</v>
          </cell>
          <cell r="H48" t="str">
            <v>Николай</v>
          </cell>
          <cell r="I48" t="str">
            <v>Викторович</v>
          </cell>
          <cell r="K48" t="str">
            <v>старший дорожный мастер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"М ГРУПП"</v>
          </cell>
          <cell r="G49" t="str">
            <v>Яшуков</v>
          </cell>
          <cell r="H49" t="str">
            <v>Олег</v>
          </cell>
          <cell r="I49" t="str">
            <v>Викторович</v>
          </cell>
          <cell r="K49" t="str">
            <v>руководитель проекта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"ЖУКОВСКОЕ ППЖТ"</v>
          </cell>
          <cell r="G50" t="str">
            <v>Сапрыкин</v>
          </cell>
          <cell r="H50" t="str">
            <v>Виктор</v>
          </cell>
          <cell r="I50" t="str">
            <v>Алексеевич</v>
          </cell>
          <cell r="K50" t="str">
            <v>специалист по охране труда</v>
          </cell>
          <cell r="M50" t="str">
            <v>очередная</v>
          </cell>
          <cell r="N50" t="str">
            <v>контролирующий электроустановки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"СКОВО"</v>
          </cell>
          <cell r="G51" t="str">
            <v>Мельников</v>
          </cell>
          <cell r="H51" t="str">
            <v>Сергей</v>
          </cell>
          <cell r="I51" t="str">
            <v>Алексеевич</v>
          </cell>
          <cell r="K51" t="str">
            <v>техник-электрик</v>
          </cell>
          <cell r="M51" t="str">
            <v>первичная</v>
          </cell>
          <cell r="N51" t="str">
            <v>оперативно-ремонтный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"ИСТРИНСКАЯ ТЕПЛОСЕТЬ"</v>
          </cell>
          <cell r="G52" t="str">
            <v>Чеберяк</v>
          </cell>
          <cell r="H52" t="str">
            <v>Сергей</v>
          </cell>
          <cell r="I52" t="str">
            <v>Леонидович</v>
          </cell>
          <cell r="K52" t="str">
            <v>Главный энергетик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"СКОВО"</v>
          </cell>
          <cell r="G53" t="str">
            <v>Петрушин</v>
          </cell>
          <cell r="H53" t="str">
            <v>Дмитрий</v>
          </cell>
          <cell r="I53" t="str">
            <v>Николаевич</v>
          </cell>
          <cell r="K53" t="str">
            <v>техник-электрик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Котельников Сергей Владимирович</v>
          </cell>
          <cell r="G54" t="str">
            <v>Котельников</v>
          </cell>
          <cell r="H54" t="str">
            <v>Сергей</v>
          </cell>
          <cell r="I54" t="str">
            <v>Владимирович</v>
          </cell>
          <cell r="K54" t="str">
            <v>Руководитель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"ИНТЕРТРАКСЕРВИС"</v>
          </cell>
          <cell r="G55" t="str">
            <v>Шоль</v>
          </cell>
          <cell r="H55" t="str">
            <v>Эдуард</v>
          </cell>
          <cell r="I55" t="str">
            <v>Иванович</v>
          </cell>
          <cell r="K55" t="str">
            <v>дежурный электрик</v>
          </cell>
          <cell r="M55" t="str">
            <v>внеочередная</v>
          </cell>
          <cell r="N55" t="str">
            <v>оперативно-ремонтный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"СТРОЙ-ИНВЕСТ"</v>
          </cell>
          <cell r="G56" t="str">
            <v>Барбарош</v>
          </cell>
          <cell r="H56" t="str">
            <v>Игорь</v>
          </cell>
          <cell r="K56" t="str">
            <v>Главный инженер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"СТРОЙ-ИНВЕСТ"</v>
          </cell>
          <cell r="G57" t="str">
            <v>Хамитов</v>
          </cell>
          <cell r="H57" t="str">
            <v>Рашит</v>
          </cell>
          <cell r="I57" t="str">
            <v>Гильметдинович</v>
          </cell>
          <cell r="K57" t="str">
            <v>Инженер-электрик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"МЕДМАСТЕР"</v>
          </cell>
          <cell r="G58" t="str">
            <v>Никифоров</v>
          </cell>
          <cell r="H58" t="str">
            <v>Игорь</v>
          </cell>
          <cell r="I58" t="str">
            <v>Константинович</v>
          </cell>
          <cell r="K58" t="str">
            <v>Генеральный директор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"КПО НЕВА"</v>
          </cell>
          <cell r="G59" t="str">
            <v>Ледовской</v>
          </cell>
          <cell r="H59" t="str">
            <v>Валентин</v>
          </cell>
          <cell r="I59" t="str">
            <v>Владимирович</v>
          </cell>
          <cell r="K59" t="str">
            <v>Электромонтер по ремонту и обслуживанию электрооборудования</v>
          </cell>
          <cell r="M59" t="str">
            <v>внеочередная</v>
          </cell>
          <cell r="N59" t="str">
            <v>оперативно-ремонтный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"ЭКОТЕХ"</v>
          </cell>
          <cell r="G60" t="str">
            <v>Целоусов</v>
          </cell>
          <cell r="H60" t="str">
            <v>Алексей</v>
          </cell>
          <cell r="I60" t="str">
            <v>Владимирович</v>
          </cell>
          <cell r="K60" t="str">
            <v>Ведущий сервисный инженер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"БАТИ СЕВЕР"</v>
          </cell>
          <cell r="G61" t="str">
            <v>Лушников</v>
          </cell>
          <cell r="H61" t="str">
            <v>Михаил</v>
          </cell>
          <cell r="I61" t="str">
            <v>Юрьевич</v>
          </cell>
          <cell r="K61" t="str">
            <v>Главный 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ЗАО "КСПЗ"</v>
          </cell>
          <cell r="G62" t="str">
            <v>Овдин</v>
          </cell>
          <cell r="H62" t="str">
            <v>Андрей</v>
          </cell>
          <cell r="I62" t="str">
            <v>Александрович</v>
          </cell>
          <cell r="K62" t="str">
            <v>Советник генерального директора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"СЕРГИЕВО-ПОСАДСКИЙ МПК"</v>
          </cell>
          <cell r="G63" t="str">
            <v>Колондаев</v>
          </cell>
          <cell r="H63" t="str">
            <v>Алексей</v>
          </cell>
          <cell r="I63" t="str">
            <v>Анатольевич</v>
          </cell>
          <cell r="K63" t="str">
            <v>Главный энергетик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"БАТИ ТОЛБИНО"</v>
          </cell>
          <cell r="G64" t="str">
            <v>Афанасьев</v>
          </cell>
          <cell r="H64" t="str">
            <v>Дмитрий</v>
          </cell>
          <cell r="I64" t="str">
            <v>Сергеевич</v>
          </cell>
          <cell r="K64" t="str">
            <v>Главный 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"ЛЕНОЛ"</v>
          </cell>
          <cell r="G65" t="str">
            <v>Архипов</v>
          </cell>
          <cell r="H65" t="str">
            <v>Владислав</v>
          </cell>
          <cell r="I65" t="str">
            <v>Николаевич</v>
          </cell>
          <cell r="K65" t="str">
            <v>Директор</v>
          </cell>
          <cell r="M65" t="str">
            <v>очередная</v>
          </cell>
          <cell r="N65" t="str">
            <v>оперативно-ремонтный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"ЛЕНОЛ"</v>
          </cell>
          <cell r="G66" t="str">
            <v>Соловьев</v>
          </cell>
          <cell r="H66" t="str">
            <v>Андрей</v>
          </cell>
          <cell r="I66" t="str">
            <v>Александрович</v>
          </cell>
          <cell r="K66" t="str">
            <v>Отвтственный руководитель работ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"ЛЕНОЛ"</v>
          </cell>
          <cell r="G67" t="str">
            <v>Тряпицын</v>
          </cell>
          <cell r="H67" t="str">
            <v>Андрей</v>
          </cell>
          <cell r="I67" t="str">
            <v>Александрович</v>
          </cell>
          <cell r="K67" t="str">
            <v>Ответственный руководитель работ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ЗАО "АРСЕНАЛ РОСТ"</v>
          </cell>
          <cell r="G68" t="str">
            <v>Ртищев</v>
          </cell>
          <cell r="H68" t="str">
            <v>Сергей</v>
          </cell>
          <cell r="I68" t="str">
            <v>Сергеевич</v>
          </cell>
          <cell r="K68" t="str">
            <v>Главный энергетик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ЗАО "АРСЕНАЛ РОСТ"</v>
          </cell>
          <cell r="G69" t="str">
            <v>Герштейн</v>
          </cell>
          <cell r="H69" t="str">
            <v>Константин</v>
          </cell>
          <cell r="I69" t="str">
            <v>Александрович</v>
          </cell>
          <cell r="K69" t="str">
            <v>Заместитель генерального директора по производству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"СК "ОЛИМП"</v>
          </cell>
          <cell r="G70" t="str">
            <v>Белушкин</v>
          </cell>
          <cell r="H70" t="str">
            <v>Александр</v>
          </cell>
          <cell r="I70" t="str">
            <v>Николаевич</v>
          </cell>
          <cell r="K70" t="str">
            <v>Начальник электролаборатории</v>
          </cell>
          <cell r="M70" t="str">
            <v>внеочередная</v>
          </cell>
          <cell r="N70" t="str">
            <v>оперативно-ремонтный персонал</v>
          </cell>
          <cell r="R70" t="str">
            <v>III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"СК "ОЛИМП"</v>
          </cell>
          <cell r="G71" t="str">
            <v>Белоус</v>
          </cell>
          <cell r="H71" t="str">
            <v>Николай</v>
          </cell>
          <cell r="I71" t="str">
            <v>Николаевич</v>
          </cell>
          <cell r="K71" t="str">
            <v>Специалист технического отдела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III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"БСВ"</v>
          </cell>
          <cell r="G72" t="str">
            <v>Карпов</v>
          </cell>
          <cell r="H72" t="str">
            <v>Николай</v>
          </cell>
          <cell r="I72" t="str">
            <v>Игоревич</v>
          </cell>
          <cell r="K72" t="str">
            <v>Специалист ОТК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"ЕС-ГРУПП"</v>
          </cell>
          <cell r="G73" t="str">
            <v>Гончаров</v>
          </cell>
          <cell r="H73" t="str">
            <v>Александр</v>
          </cell>
          <cell r="I73" t="str">
            <v>Евгеньевич</v>
          </cell>
          <cell r="K73" t="str">
            <v>Электромонтер по ремонту и обслуживанию элнектрооборудования</v>
          </cell>
          <cell r="M73" t="str">
            <v>очередная</v>
          </cell>
          <cell r="N73" t="str">
            <v>оперативно-ремонтный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"ТПК ВИП СЕРВИС"</v>
          </cell>
          <cell r="G74" t="str">
            <v>Царёв</v>
          </cell>
          <cell r="H74" t="str">
            <v>Константин</v>
          </cell>
          <cell r="I74" t="str">
            <v>Олегович</v>
          </cell>
          <cell r="K74" t="str">
            <v>Электромонтер по ремонту и обслуживанию электрооборудования</v>
          </cell>
          <cell r="M74" t="str">
            <v>первичная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"ТПК ВИП СЕРВИС"</v>
          </cell>
          <cell r="G75" t="str">
            <v>Жуленков</v>
          </cell>
          <cell r="H75" t="str">
            <v>Дмитрий</v>
          </cell>
          <cell r="I75" t="str">
            <v>Сергеевич</v>
          </cell>
          <cell r="K75" t="str">
            <v>Электромонтер по ремонту и обслуживанию электрооборудования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"СТРОЙУСПЕХ"</v>
          </cell>
          <cell r="G76" t="str">
            <v>Бойко</v>
          </cell>
          <cell r="H76" t="str">
            <v>Виталий</v>
          </cell>
          <cell r="I76" t="str">
            <v>Эдуардович</v>
          </cell>
          <cell r="K76" t="str">
            <v>Ведущий инженер по монтажу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"СТРОЙУСПЕХ"</v>
          </cell>
          <cell r="G77" t="str">
            <v>Гайворонский</v>
          </cell>
          <cell r="H77" t="str">
            <v>Евгений</v>
          </cell>
          <cell r="I77" t="str">
            <v>Александрович</v>
          </cell>
          <cell r="K77" t="str">
            <v>Инженер по монтажу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"ФОРТУНА"</v>
          </cell>
          <cell r="G78" t="str">
            <v>Зайцев</v>
          </cell>
          <cell r="H78" t="str">
            <v>Алексей</v>
          </cell>
          <cell r="I78" t="str">
            <v>Михайлович</v>
          </cell>
          <cell r="K78" t="str">
            <v>Генеральный директор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"ФИРМА "СТРИНК"</v>
          </cell>
          <cell r="G79" t="str">
            <v>Подобреев</v>
          </cell>
          <cell r="H79" t="str">
            <v>Вадим</v>
          </cell>
          <cell r="I79" t="str">
            <v>Сергеевич</v>
          </cell>
          <cell r="K79" t="str">
            <v>Главный инженер по эксплуатации торгового центра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"НЬЮ СМАЙЛ"</v>
          </cell>
          <cell r="G80" t="str">
            <v>Бабаев</v>
          </cell>
          <cell r="H80" t="str">
            <v>Сафар</v>
          </cell>
          <cell r="I80" t="str">
            <v>Керимович</v>
          </cell>
          <cell r="K80" t="str">
            <v>Главный врач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"ЭЗТМ-ЖИЛСТРОЙСЕРВИС"</v>
          </cell>
          <cell r="G81" t="str">
            <v>Шмелёв</v>
          </cell>
          <cell r="H81" t="str">
            <v>Константин</v>
          </cell>
          <cell r="I81" t="str">
            <v>Витальевич</v>
          </cell>
          <cell r="K81" t="str">
            <v>Старший инженер-энергетик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"КАДРОВЫЕ РЕСУРСЫ"</v>
          </cell>
          <cell r="G82" t="str">
            <v>Лев</v>
          </cell>
          <cell r="H82" t="str">
            <v>Дмитрий</v>
          </cell>
          <cell r="I82" t="str">
            <v>Александрович</v>
          </cell>
          <cell r="K82" t="str">
            <v>Главный инженер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"НГПА"</v>
          </cell>
          <cell r="G83" t="str">
            <v>Ткаченко</v>
          </cell>
          <cell r="H83" t="str">
            <v>Андрей</v>
          </cell>
          <cell r="I83" t="str">
            <v>Николаевич</v>
          </cell>
          <cell r="K83" t="str">
            <v>Энергетик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"НГПА"</v>
          </cell>
          <cell r="G84" t="str">
            <v>Кузмичев</v>
          </cell>
          <cell r="H84" t="str">
            <v>Станислав</v>
          </cell>
          <cell r="I84" t="str">
            <v>Леонидович</v>
          </cell>
          <cell r="K84" t="str">
            <v>Электромеханик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"НГПА"</v>
          </cell>
          <cell r="G85" t="str">
            <v>Романов</v>
          </cell>
          <cell r="H85" t="str">
            <v>Сергей</v>
          </cell>
          <cell r="I85" t="str">
            <v>Юрьевич</v>
          </cell>
          <cell r="K85" t="str">
            <v>Электромеханик</v>
          </cell>
          <cell r="M85" t="str">
            <v>очередная</v>
          </cell>
          <cell r="N85" t="str">
            <v>оперативно-ремонтный персонал</v>
          </cell>
          <cell r="R85" t="str">
            <v>IV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ИП Елжова Наталья Сергеевна</v>
          </cell>
          <cell r="G86" t="str">
            <v>Бузаджи</v>
          </cell>
          <cell r="H86" t="str">
            <v>Михаил</v>
          </cell>
          <cell r="I86" t="str">
            <v>Александрович</v>
          </cell>
          <cell r="K86" t="str">
            <v>Электромонтажник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ИП Усанов Максим Павлович</v>
          </cell>
          <cell r="G87" t="str">
            <v>Шведов</v>
          </cell>
          <cell r="H87" t="str">
            <v>Сергей</v>
          </cell>
          <cell r="I87" t="str">
            <v>Юрьевич</v>
          </cell>
          <cell r="K87" t="str">
            <v>Начальник строительного участка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ИП Усанов Максим Павлович</v>
          </cell>
          <cell r="G88" t="str">
            <v>Чаркин</v>
          </cell>
          <cell r="H88" t="str">
            <v>Андрей</v>
          </cell>
          <cell r="I88" t="str">
            <v>Владимирович</v>
          </cell>
          <cell r="K88" t="str">
            <v>Производитель работ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IV до и выше 1000 В</v>
          </cell>
          <cell r="S88" t="str">
            <v>ПТЭЭПЭЭ</v>
          </cell>
          <cell r="V88">
            <v>0.4375</v>
          </cell>
        </row>
        <row r="89">
          <cell r="E89" t="str">
            <v>ООО "ТЕХЛАБЭКСПЕРТ"</v>
          </cell>
          <cell r="G89" t="str">
            <v>Осмоловский</v>
          </cell>
          <cell r="H89" t="str">
            <v>Вячеслав</v>
          </cell>
          <cell r="I89" t="str">
            <v>Геннадьевич</v>
          </cell>
          <cell r="K89" t="str">
            <v>Начальник электролаборатории</v>
          </cell>
          <cell r="M89" t="str">
            <v>очередная</v>
          </cell>
          <cell r="N89" t="str">
            <v>административно-технический персонал, с правом испытания оборудования повышенным напряжением</v>
          </cell>
          <cell r="R89" t="str">
            <v>V до и выше 1000 В</v>
          </cell>
          <cell r="S89" t="str">
            <v>ПТЭЭСиС</v>
          </cell>
          <cell r="V89">
            <v>0.4375</v>
          </cell>
        </row>
        <row r="90">
          <cell r="E90" t="str">
            <v>ООО "ТЕХЛАБЭКСПЕРТ"</v>
          </cell>
          <cell r="G90" t="str">
            <v>Курышев</v>
          </cell>
          <cell r="H90" t="str">
            <v>Дмитрий</v>
          </cell>
          <cell r="I90" t="str">
            <v>Александрович</v>
          </cell>
          <cell r="K90" t="str">
            <v>Инженер электролаборатории</v>
          </cell>
          <cell r="M90" t="str">
            <v>очередная</v>
          </cell>
          <cell r="N90" t="str">
            <v>административно-технический персонал, с правом испытания оборудования повышенным напряжением</v>
          </cell>
          <cell r="R90" t="str">
            <v>V до и выше 1000 В</v>
          </cell>
          <cell r="S90" t="str">
            <v>ПТЭЭСиС</v>
          </cell>
          <cell r="V90">
            <v>0.45833333333333331</v>
          </cell>
        </row>
        <row r="91">
          <cell r="E91" t="str">
            <v>ООО "ФИРМА РУСЕАН"</v>
          </cell>
          <cell r="G91" t="str">
            <v>Сныткин</v>
          </cell>
          <cell r="H91" t="str">
            <v>Юрий</v>
          </cell>
          <cell r="I91" t="str">
            <v>Витальевич</v>
          </cell>
          <cell r="K91" t="str">
            <v>главный инженер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"Ю СЕРВИС"</v>
          </cell>
          <cell r="G92" t="str">
            <v>Чувилов</v>
          </cell>
          <cell r="H92" t="str">
            <v>Андрей</v>
          </cell>
          <cell r="I92" t="str">
            <v>Александрович</v>
          </cell>
          <cell r="K92" t="str">
            <v>Главный инженер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"Ю СЕРВИС"</v>
          </cell>
          <cell r="G93" t="str">
            <v>Зимин</v>
          </cell>
          <cell r="H93" t="str">
            <v>Сергей</v>
          </cell>
          <cell r="I93" t="str">
            <v>Леонидович</v>
          </cell>
          <cell r="K93" t="str">
            <v>Инженер энергетик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ИП Пшеничный Михаил Андреевич</v>
          </cell>
          <cell r="G94" t="str">
            <v>Пшеничный</v>
          </cell>
          <cell r="H94" t="str">
            <v>Михаил</v>
          </cell>
          <cell r="I94" t="str">
            <v>Андреевич</v>
          </cell>
          <cell r="K94" t="str">
            <v>Руководитель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АО "ОБОРОНАВИАХРАН"</v>
          </cell>
          <cell r="G95" t="str">
            <v>Воронов</v>
          </cell>
          <cell r="H95" t="str">
            <v>Иван</v>
          </cell>
          <cell r="I95" t="str">
            <v>Викторович</v>
          </cell>
          <cell r="K95" t="str">
            <v>начальник отдела обеспечения производств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ЗАО "КАНОНФАРМА ПРОДАКШН"</v>
          </cell>
          <cell r="G96" t="str">
            <v>Синарев</v>
          </cell>
          <cell r="H96" t="str">
            <v>Андрей</v>
          </cell>
          <cell r="I96" t="str">
            <v>Владимирович</v>
          </cell>
          <cell r="K96" t="str">
            <v>Инженер-энергетик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 "ОБОРОНАВИАХРАН"</v>
          </cell>
          <cell r="G97" t="str">
            <v>Будян</v>
          </cell>
          <cell r="H97" t="str">
            <v>Александр</v>
          </cell>
          <cell r="I97" t="str">
            <v>Яковлевич</v>
          </cell>
          <cell r="K97" t="str">
            <v>электромонтер по ремонту и обслуживанию электрооборудования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"ОБОРОНАВИАХРАН"</v>
          </cell>
          <cell r="G98" t="str">
            <v>Грищенко</v>
          </cell>
          <cell r="H98" t="str">
            <v>Алексей</v>
          </cell>
          <cell r="I98" t="str">
            <v>Александрович</v>
          </cell>
          <cell r="K98" t="str">
            <v>электрогазосварщик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"ОБОРОНАВИАХРАН"</v>
          </cell>
          <cell r="G99" t="str">
            <v>Максимов</v>
          </cell>
          <cell r="H99" t="str">
            <v>Максим</v>
          </cell>
          <cell r="I99" t="str">
            <v>Николаевич</v>
          </cell>
          <cell r="K99" t="str">
            <v>инженер по перемещению грузов и промышленной безопаснсоти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"СТАНИЦА"</v>
          </cell>
          <cell r="G100" t="str">
            <v>Зубков</v>
          </cell>
          <cell r="H100" t="str">
            <v>Евгений</v>
          </cell>
          <cell r="I100" t="str">
            <v>Владимирович</v>
          </cell>
          <cell r="K100" t="str">
            <v>техник-электрик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"ТЕХСЕРВИС"</v>
          </cell>
          <cell r="G101" t="str">
            <v>Силантьев</v>
          </cell>
          <cell r="H101" t="str">
            <v>Евгений</v>
          </cell>
          <cell r="I101" t="str">
            <v>Вячеславович</v>
          </cell>
          <cell r="K101" t="str">
            <v>Инженер по обслуживанию источников бесперебойного питания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"РУКОННЕКТ"</v>
          </cell>
          <cell r="G102" t="str">
            <v>Чернусь</v>
          </cell>
          <cell r="H102" t="str">
            <v>Николай</v>
          </cell>
          <cell r="I102" t="str">
            <v>Александрович</v>
          </cell>
          <cell r="K102" t="str">
            <v>Ведущий инженер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"РУКОННЕКТ"</v>
          </cell>
          <cell r="G103" t="str">
            <v>Кожевников</v>
          </cell>
          <cell r="H103" t="str">
            <v>Владимир</v>
          </cell>
          <cell r="I103" t="str">
            <v>Валерьевич</v>
          </cell>
          <cell r="K103" t="str">
            <v>Инженер по обслуживанию технологического оборудования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ФГАУ "ОК "РУБЛЁВО-УСПЕНСКИЙ"</v>
          </cell>
          <cell r="G104" t="str">
            <v>Набиев</v>
          </cell>
          <cell r="H104" t="str">
            <v>Наиль</v>
          </cell>
          <cell r="I104" t="str">
            <v>Ренатович</v>
          </cell>
          <cell r="K104" t="str">
            <v>Старший инженер отдела главного энергетика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ФГАУ "ОК "РУБЛЁВО-УСПЕНСКИЙ"</v>
          </cell>
          <cell r="G105" t="str">
            <v>Козлов</v>
          </cell>
          <cell r="H105" t="str">
            <v>Василий</v>
          </cell>
          <cell r="I105" t="str">
            <v>Александрович</v>
          </cell>
          <cell r="K105" t="str">
            <v>начальник группы контрольно-измерительных приборов и автоматики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"ПРЕРИЯ"</v>
          </cell>
          <cell r="G106" t="str">
            <v>Лукина</v>
          </cell>
          <cell r="H106" t="str">
            <v>Лилия</v>
          </cell>
          <cell r="I106" t="str">
            <v>Ивановна</v>
          </cell>
          <cell r="K106" t="str">
            <v>Генеральный директор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"ПРОФТЕХСЕРВИС"</v>
          </cell>
          <cell r="G107" t="str">
            <v>Ивах</v>
          </cell>
          <cell r="H107" t="str">
            <v>Максим</v>
          </cell>
          <cell r="I107" t="str">
            <v>Игоревич</v>
          </cell>
          <cell r="K107" t="str">
            <v>техник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"ПРОФТЕХСЕРВИС"</v>
          </cell>
          <cell r="G108" t="str">
            <v>Бучин</v>
          </cell>
          <cell r="H108" t="str">
            <v>Артем</v>
          </cell>
          <cell r="I108" t="str">
            <v>Владиславович</v>
          </cell>
          <cell r="K108" t="str">
            <v>техник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"ПРОФТЕХСЕРВИС"</v>
          </cell>
          <cell r="G109" t="str">
            <v>Мулюгин</v>
          </cell>
          <cell r="H109" t="str">
            <v>Александр</v>
          </cell>
          <cell r="I109" t="str">
            <v>Владимирович</v>
          </cell>
          <cell r="K109" t="str">
            <v>инженер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"ПРОФТЕХСЕРВИС"</v>
          </cell>
          <cell r="G110" t="str">
            <v>Трубицын</v>
          </cell>
          <cell r="H110" t="str">
            <v>Роман</v>
          </cell>
          <cell r="I110" t="str">
            <v>Александрович</v>
          </cell>
          <cell r="K110" t="str">
            <v>инженер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"НПО КОРОНА"</v>
          </cell>
          <cell r="G111" t="str">
            <v>Смирнов</v>
          </cell>
          <cell r="H111" t="str">
            <v>Владимир</v>
          </cell>
          <cell r="I111" t="str">
            <v>Николаевич</v>
          </cell>
          <cell r="K111" t="str">
            <v>генеральный директор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"МОНЭН РУС"</v>
          </cell>
          <cell r="G112" t="str">
            <v>Рыжкин</v>
          </cell>
          <cell r="H112" t="str">
            <v>Владимир</v>
          </cell>
          <cell r="I112" t="str">
            <v>Юрьевич</v>
          </cell>
          <cell r="K112" t="str">
            <v>Инженер по очистным сооружениям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"МОНЭН РУС"</v>
          </cell>
          <cell r="G113" t="str">
            <v>Вешнивецкий</v>
          </cell>
          <cell r="H113" t="str">
            <v>Анатолий</v>
          </cell>
          <cell r="I113" t="str">
            <v>Николаевич</v>
          </cell>
          <cell r="K113" t="str">
            <v>Инженер-механик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"КТС"</v>
          </cell>
          <cell r="G114" t="str">
            <v>Шипик</v>
          </cell>
          <cell r="H114" t="str">
            <v>Роман</v>
          </cell>
          <cell r="I114" t="str">
            <v>Петрович</v>
          </cell>
          <cell r="K114" t="str">
            <v>Начальник службы энергообеспечения, газа, КИПиА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"ЦЕНТРОСНАБ"</v>
          </cell>
          <cell r="G115" t="str">
            <v>Ткаченко</v>
          </cell>
          <cell r="H115" t="str">
            <v>Владимир</v>
          </cell>
          <cell r="I115" t="str">
            <v>Иванович</v>
          </cell>
          <cell r="K115" t="str">
            <v>Инженер-энергетик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ИП Юлдашев Альберт Инсафович</v>
          </cell>
          <cell r="G116" t="str">
            <v>Юлдашев</v>
          </cell>
          <cell r="H116" t="str">
            <v>Альберт</v>
          </cell>
          <cell r="I116" t="str">
            <v>Инсафович</v>
          </cell>
          <cell r="K116" t="str">
            <v>Индивидуальный предприниматель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ИП Юлдашев Альберт Инсафович</v>
          </cell>
          <cell r="G117" t="str">
            <v>Соловьев</v>
          </cell>
          <cell r="H117" t="str">
            <v>Павел</v>
          </cell>
          <cell r="I117" t="str">
            <v>Сергеевич</v>
          </cell>
          <cell r="K117" t="str">
            <v>Инженер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"ЛГ ЭЛЕКТРОНИКС РУС"</v>
          </cell>
          <cell r="G118" t="str">
            <v>Таланский</v>
          </cell>
          <cell r="H118" t="str">
            <v>Артем</v>
          </cell>
          <cell r="I118" t="str">
            <v>Владимирович</v>
          </cell>
          <cell r="K118" t="str">
            <v>Руководитель технической поддержки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"ЛГ ЭЛЕКТРОНИКС РУС"</v>
          </cell>
          <cell r="G119" t="str">
            <v>Самсонов</v>
          </cell>
          <cell r="H119" t="str">
            <v>Александр</v>
          </cell>
          <cell r="I119" t="str">
            <v>Леонидович</v>
          </cell>
          <cell r="K119" t="str">
            <v>Менеджер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"СТРОЙКОМФОРТ"</v>
          </cell>
          <cell r="G120" t="str">
            <v>Курилов</v>
          </cell>
          <cell r="H120" t="str">
            <v>Андрей</v>
          </cell>
          <cell r="I120" t="str">
            <v>Владимирович</v>
          </cell>
          <cell r="K120" t="str">
            <v>Главный инженер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"СПУТНИК"</v>
          </cell>
          <cell r="G121" t="str">
            <v>Казак</v>
          </cell>
          <cell r="H121" t="str">
            <v>Дмитрий</v>
          </cell>
          <cell r="I121" t="str">
            <v>Николаевич</v>
          </cell>
          <cell r="K121" t="str">
            <v>1й заместитель директора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III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"СПУТНИК"</v>
          </cell>
          <cell r="G122" t="str">
            <v>Трохименко</v>
          </cell>
          <cell r="H122" t="str">
            <v>Юрий</v>
          </cell>
          <cell r="I122" t="str">
            <v>Юрьевич</v>
          </cell>
          <cell r="K122" t="str">
            <v>главный инженер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III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"СПУТНИК"</v>
          </cell>
          <cell r="G123" t="str">
            <v>Паршков</v>
          </cell>
          <cell r="H123" t="str">
            <v>Игорь</v>
          </cell>
          <cell r="I123" t="str">
            <v>Владимирович</v>
          </cell>
          <cell r="K123" t="str">
            <v>электромонтёр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III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"СПУТНИК"</v>
          </cell>
          <cell r="G124" t="str">
            <v>Воронов</v>
          </cell>
          <cell r="H124" t="str">
            <v>Андрей</v>
          </cell>
          <cell r="I124" t="str">
            <v>Анатольевич</v>
          </cell>
          <cell r="K124" t="str">
            <v>электромонтёр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III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"СПУТНИК"</v>
          </cell>
          <cell r="G125" t="str">
            <v>Матвеев</v>
          </cell>
          <cell r="H125" t="str">
            <v>Сергей</v>
          </cell>
          <cell r="I125" t="str">
            <v>Владимирович</v>
          </cell>
          <cell r="K125" t="str">
            <v>электромонтёр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III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"ОРД"</v>
          </cell>
          <cell r="G126" t="str">
            <v>Выборнов</v>
          </cell>
          <cell r="H126" t="str">
            <v>Юрий</v>
          </cell>
          <cell r="K126" t="str">
            <v>Главный энергетик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"ФИТНЕС-ТРАФФИК"</v>
          </cell>
          <cell r="G127" t="str">
            <v>Тимофеев</v>
          </cell>
          <cell r="H127" t="str">
            <v>Дмитрий</v>
          </cell>
          <cell r="I127" t="str">
            <v>Анатольевич</v>
          </cell>
          <cell r="K127" t="str">
            <v>Главный инженер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ФГБУ "РРЦ "ДЕТСТВО" МИНЗДРАВА РОССИИ</v>
          </cell>
          <cell r="G128" t="str">
            <v>Муравлева</v>
          </cell>
          <cell r="H128" t="str">
            <v>Елена</v>
          </cell>
          <cell r="I128" t="str">
            <v>Михайловна</v>
          </cell>
          <cell r="K128" t="str">
            <v>Начальник СЭЗ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"ТИПОГРАФИЯ КП-МОСКВА"</v>
          </cell>
          <cell r="G129" t="str">
            <v>Гаранин</v>
          </cell>
          <cell r="H129" t="str">
            <v>Дмитрий</v>
          </cell>
          <cell r="I129" t="str">
            <v>Анатольевич</v>
          </cell>
          <cell r="K129" t="str">
            <v>Заместитель главного инженера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III до 1000 В</v>
          </cell>
          <cell r="S129" t="str">
            <v>ПТЭЭПЭЭ</v>
          </cell>
          <cell r="V129">
            <v>0.47916666666666702</v>
          </cell>
        </row>
        <row r="130">
          <cell r="E130" t="str">
            <v>ООО "ТИПОГРАФИЯ КП-МОСКВА"</v>
          </cell>
          <cell r="G130" t="str">
            <v>Агладзе</v>
          </cell>
          <cell r="H130" t="str">
            <v>Алексей</v>
          </cell>
          <cell r="I130" t="str">
            <v>Владимирович</v>
          </cell>
          <cell r="K130" t="str">
            <v>Старший инженер электронщик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III до 1000 В</v>
          </cell>
          <cell r="S130" t="str">
            <v>ПТЭЭПЭЭ</v>
          </cell>
          <cell r="V130">
            <v>0.47916666666666702</v>
          </cell>
        </row>
        <row r="131">
          <cell r="E131" t="str">
            <v>ООО "ТИПОГРАФИЯ КП-МОСКВА"</v>
          </cell>
          <cell r="G131" t="str">
            <v>Синяпушкин</v>
          </cell>
          <cell r="H131" t="str">
            <v>Дмитрий</v>
          </cell>
          <cell r="I131" t="str">
            <v>Валентинович</v>
          </cell>
          <cell r="K131" t="str">
            <v>Инженер электронщик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III до 1000 В</v>
          </cell>
          <cell r="S131" t="str">
            <v>ПТЭЭПЭЭ</v>
          </cell>
          <cell r="V131">
            <v>0.47916666666666702</v>
          </cell>
        </row>
        <row r="132">
          <cell r="E132" t="str">
            <v>ООО "ТИПОГРАФИЯ КП-МОСКВА"</v>
          </cell>
          <cell r="G132" t="str">
            <v>Шаламов</v>
          </cell>
          <cell r="H132" t="str">
            <v>Олег</v>
          </cell>
          <cell r="I132" t="str">
            <v>Эдуардович</v>
          </cell>
          <cell r="K132" t="str">
            <v>Инженер электронщик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III до 1000 В</v>
          </cell>
          <cell r="S132" t="str">
            <v>ПТЭЭПЭЭ</v>
          </cell>
          <cell r="V132">
            <v>0.47916666666666702</v>
          </cell>
        </row>
        <row r="133">
          <cell r="E133" t="str">
            <v>ООО "СТРОЙБЕЗОПАСНОСТЬ"</v>
          </cell>
          <cell r="G133" t="str">
            <v>Савчук</v>
          </cell>
          <cell r="H133" t="str">
            <v>Валерий</v>
          </cell>
          <cell r="I133" t="str">
            <v>Иванович</v>
          </cell>
          <cell r="K133" t="str">
            <v>ведущий инженер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0.47916666666666702</v>
          </cell>
        </row>
        <row r="134">
          <cell r="E134" t="str">
            <v>ООО "ИМПЛАНТПРОАРТ"</v>
          </cell>
          <cell r="G134" t="str">
            <v>Рябова</v>
          </cell>
          <cell r="H134" t="str">
            <v>Оксана</v>
          </cell>
          <cell r="I134" t="str">
            <v>Владимировна</v>
          </cell>
          <cell r="K134" t="str">
            <v>Управляющий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"КВАТЕРНИОН ГРУПП"</v>
          </cell>
          <cell r="G135" t="str">
            <v>Кулагин</v>
          </cell>
          <cell r="H135" t="str">
            <v>Андрей</v>
          </cell>
          <cell r="I135" t="str">
            <v>Витальевич</v>
          </cell>
          <cell r="K135" t="str">
            <v>руководитель проекта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"КВАТЕРНИОН ГРУПП"</v>
          </cell>
          <cell r="G136" t="str">
            <v>Кулагин</v>
          </cell>
          <cell r="H136" t="str">
            <v>Андрей</v>
          </cell>
          <cell r="I136" t="str">
            <v>Витальевич</v>
          </cell>
          <cell r="K136" t="str">
            <v>руководитель проекта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"КВАТЕРНИОН ГРУПП"</v>
          </cell>
          <cell r="G137" t="str">
            <v>Болотов</v>
          </cell>
          <cell r="H137" t="str">
            <v>Олег</v>
          </cell>
          <cell r="I137" t="str">
            <v>Викторович</v>
          </cell>
          <cell r="K137" t="str">
            <v>производитель работ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"КВАТЕРНИОН ГРУПП"</v>
          </cell>
          <cell r="G138" t="str">
            <v>Кувшинов</v>
          </cell>
          <cell r="H138" t="str">
            <v>Виталий</v>
          </cell>
          <cell r="I138" t="str">
            <v>Геннадьевич</v>
          </cell>
          <cell r="K138" t="str">
            <v>Руководитель проекта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"КВАТЕРНИОН ГРУПП"</v>
          </cell>
          <cell r="G139" t="str">
            <v>Ломинцев</v>
          </cell>
          <cell r="H139" t="str">
            <v>Александр</v>
          </cell>
          <cell r="I139" t="str">
            <v>Владимирович</v>
          </cell>
          <cell r="K139" t="str">
            <v>Производитель работ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"РУЗСКИЙ КУПАЖНЫЙ ЗАВОД"</v>
          </cell>
          <cell r="G140" t="str">
            <v>Петров</v>
          </cell>
          <cell r="H140" t="str">
            <v>Игорь</v>
          </cell>
          <cell r="I140" t="str">
            <v>Викторович</v>
          </cell>
          <cell r="K140" t="str">
            <v>Начальник энергоучастка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МБУК "ЦБ ИМ. В.В. РОЗАНОВА СПГО"</v>
          </cell>
          <cell r="G141" t="str">
            <v>Мысак</v>
          </cell>
          <cell r="H141" t="str">
            <v>Виктор</v>
          </cell>
          <cell r="I141" t="str">
            <v>Александрович</v>
          </cell>
          <cell r="K141" t="str">
            <v>Заместитель директора по АКЧ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"РУЗСКИЙ КУПАЖНЫЙ ЗАВОД"</v>
          </cell>
          <cell r="G142" t="str">
            <v>Карпеченков</v>
          </cell>
          <cell r="H142" t="str">
            <v>Алексей</v>
          </cell>
          <cell r="I142" t="str">
            <v>Валерьевич</v>
          </cell>
          <cell r="K142" t="str">
            <v>Начальник участка тепловодоснабжения и канализации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"АГРО-ПРОК"</v>
          </cell>
          <cell r="G143" t="str">
            <v>Шумайлов</v>
          </cell>
          <cell r="H143" t="str">
            <v>Александр</v>
          </cell>
          <cell r="I143" t="str">
            <v>Петрович</v>
          </cell>
          <cell r="K143" t="str">
            <v>главный инженер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III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"АГРО-ПРОК"</v>
          </cell>
          <cell r="G144" t="str">
            <v>Стасенко</v>
          </cell>
          <cell r="H144" t="str">
            <v>Вячеслав</v>
          </cell>
          <cell r="I144" t="str">
            <v>Николаевич</v>
          </cell>
          <cell r="K144" t="str">
            <v>электромонтёр по ремонту и обслуживанию электрооборудования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"РУЗСКИЙ КУПАЖНЫЙ ЗАВОД"</v>
          </cell>
          <cell r="G145" t="str">
            <v>Комаров</v>
          </cell>
          <cell r="H145" t="str">
            <v>Никита</v>
          </cell>
          <cell r="I145" t="str">
            <v>Сергеевич</v>
          </cell>
          <cell r="K145" t="str">
            <v>Инженер ТСО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IV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"ТОРБАУ"</v>
          </cell>
          <cell r="G146" t="str">
            <v>Вивтоненко</v>
          </cell>
          <cell r="H146" t="str">
            <v>Юрий</v>
          </cell>
          <cell r="I146" t="str">
            <v>Леонидович</v>
          </cell>
          <cell r="K146" t="str">
            <v>Руководитель производственного комплекса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0.54166666666666696</v>
          </cell>
        </row>
        <row r="147">
          <cell r="E147" t="str">
            <v>ООО "ТОРБАУ"</v>
          </cell>
          <cell r="G147" t="str">
            <v>Кравцов</v>
          </cell>
          <cell r="H147" t="str">
            <v>Сергей</v>
          </cell>
          <cell r="I147" t="str">
            <v>Николаевич</v>
          </cell>
          <cell r="K147" t="str">
            <v>Мастер производственного цеха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0.54166666666666696</v>
          </cell>
        </row>
        <row r="148">
          <cell r="E148" t="str">
            <v>ООО "ТОРБАУ"</v>
          </cell>
          <cell r="G148" t="str">
            <v>Пруданов</v>
          </cell>
          <cell r="H148" t="str">
            <v>Роман</v>
          </cell>
          <cell r="I148" t="str">
            <v>Алексеевич</v>
          </cell>
          <cell r="K148" t="str">
            <v>Руководитель отдела снабжения и сбыта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0.54166666666666696</v>
          </cell>
        </row>
        <row r="149">
          <cell r="E149" t="str">
            <v>ООО "ТОРБАУ"</v>
          </cell>
          <cell r="G149" t="str">
            <v>Поляков</v>
          </cell>
          <cell r="H149" t="str">
            <v>Борис</v>
          </cell>
          <cell r="I149" t="str">
            <v>Геннадиевич</v>
          </cell>
          <cell r="K149" t="str">
            <v>Программист станков с ЧПУ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0.54166666666666696</v>
          </cell>
        </row>
        <row r="150">
          <cell r="E150" t="str">
            <v>ООО "РУЗСКИЙ КУПАЖНЫЙ ЗАВОД"</v>
          </cell>
          <cell r="G150" t="str">
            <v>Сычев</v>
          </cell>
          <cell r="H150" t="str">
            <v>Сергей</v>
          </cell>
          <cell r="I150" t="str">
            <v>Владимирович</v>
          </cell>
          <cell r="K150" t="str">
            <v>Начальник технического департамента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0.54166666666666696</v>
          </cell>
        </row>
        <row r="151">
          <cell r="E151" t="str">
            <v>ООО "СТИЛ-ЛАЙТ"</v>
          </cell>
          <cell r="G151" t="str">
            <v>Бондарь</v>
          </cell>
          <cell r="H151" t="str">
            <v>Евгений</v>
          </cell>
          <cell r="I151" t="str">
            <v>Юрьевич</v>
          </cell>
          <cell r="K151" t="str">
            <v>Мастер участка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0.54166666666666696</v>
          </cell>
        </row>
        <row r="152">
          <cell r="E152" t="str">
            <v>ООО "СТИЛ-ЛАЙТ"</v>
          </cell>
          <cell r="G152" t="str">
            <v>Богословцев</v>
          </cell>
          <cell r="H152" t="str">
            <v>Иван</v>
          </cell>
          <cell r="I152" t="str">
            <v>Сергеевич</v>
          </cell>
          <cell r="K152" t="str">
            <v>Мастер участка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0.54166666666666696</v>
          </cell>
        </row>
        <row r="153">
          <cell r="E153" t="str">
            <v>ООО "СТИЛ-ЛАЙТ"</v>
          </cell>
          <cell r="G153" t="str">
            <v>Трифонов</v>
          </cell>
          <cell r="H153" t="str">
            <v>Сергей</v>
          </cell>
          <cell r="I153" t="str">
            <v>Викторович</v>
          </cell>
          <cell r="K153" t="str">
            <v>Мастер участка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0.54166666666666696</v>
          </cell>
        </row>
        <row r="154">
          <cell r="E154" t="str">
            <v>ООО "ТЕХНОСЕРВИС"</v>
          </cell>
          <cell r="G154" t="str">
            <v>Богословцев</v>
          </cell>
          <cell r="H154" t="str">
            <v>Иван</v>
          </cell>
          <cell r="I154" t="str">
            <v>Сергеевич</v>
          </cell>
          <cell r="K154" t="str">
            <v>Мастер участка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0.54166666666666696</v>
          </cell>
        </row>
        <row r="155">
          <cell r="E155" t="str">
            <v>ООО "ТЕХНОСЕРВИС"</v>
          </cell>
          <cell r="G155" t="str">
            <v>Бондарь</v>
          </cell>
          <cell r="H155" t="str">
            <v>Евгений</v>
          </cell>
          <cell r="I155" t="str">
            <v>Юрьевич</v>
          </cell>
          <cell r="K155" t="str">
            <v>Мастер участка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0.54166666666666696</v>
          </cell>
        </row>
        <row r="156">
          <cell r="E156" t="str">
            <v>ООО "ТЕХНОСЕРВИС"</v>
          </cell>
          <cell r="G156" t="str">
            <v>Трифонов</v>
          </cell>
          <cell r="H156" t="str">
            <v>Сергей</v>
          </cell>
          <cell r="I156" t="str">
            <v>Викторович</v>
          </cell>
          <cell r="K156" t="str">
            <v>Мастер участка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"РОДАНС"</v>
          </cell>
          <cell r="G157" t="str">
            <v>Курносов</v>
          </cell>
          <cell r="H157" t="str">
            <v>Алексей</v>
          </cell>
          <cell r="I157" t="str">
            <v>Александрович</v>
          </cell>
          <cell r="K157" t="str">
            <v>Главный инженер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IV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"СТАНИЦА"</v>
          </cell>
          <cell r="G158" t="str">
            <v>Прошкин</v>
          </cell>
          <cell r="H158" t="str">
            <v>Павел</v>
          </cell>
          <cell r="I158" t="str">
            <v>Владимирович</v>
          </cell>
          <cell r="K158" t="str">
            <v>Мастер по РЭО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"ЭР-СЕРВИС"</v>
          </cell>
          <cell r="G159" t="str">
            <v>Зеньков</v>
          </cell>
          <cell r="H159" t="str">
            <v>Андрей</v>
          </cell>
          <cell r="I159" t="str">
            <v>Александрович</v>
          </cell>
          <cell r="K159" t="str">
            <v>Энергетик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"ЭР-СЕРВИС"</v>
          </cell>
          <cell r="G160" t="str">
            <v>Кирин</v>
          </cell>
          <cell r="H160" t="str">
            <v>Максим</v>
          </cell>
          <cell r="I160" t="str">
            <v>Александрович</v>
          </cell>
          <cell r="K160" t="str">
            <v>Инженер по эксплуатации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IV до 1000 В</v>
          </cell>
          <cell r="S160" t="str">
            <v>ПТЭЭПЭЭ</v>
          </cell>
          <cell r="V160">
            <v>0.5625</v>
          </cell>
        </row>
        <row r="161">
          <cell r="E161" t="str">
            <v>ООО "ЭР-СЕРВИС"</v>
          </cell>
          <cell r="G161" t="str">
            <v>Тимошин</v>
          </cell>
          <cell r="H161" t="str">
            <v>Олег</v>
          </cell>
          <cell r="I161" t="str">
            <v>Петрович</v>
          </cell>
          <cell r="K161" t="str">
            <v>Инженер по эксплуатации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IV до 1000 В</v>
          </cell>
          <cell r="S161" t="str">
            <v>ПТЭЭПЭЭ</v>
          </cell>
          <cell r="V161">
            <v>0.5625</v>
          </cell>
        </row>
        <row r="162">
          <cell r="E162" t="str">
            <v>ООО "ЭР-СЕРВИС"</v>
          </cell>
          <cell r="G162" t="str">
            <v>Виноградов</v>
          </cell>
          <cell r="H162" t="str">
            <v>Николай</v>
          </cell>
          <cell r="I162" t="str">
            <v>Валерьевич</v>
          </cell>
          <cell r="K162" t="str">
            <v>Энергетик</v>
          </cell>
          <cell r="M162" t="str">
            <v>внеочередная</v>
          </cell>
          <cell r="N162" t="str">
            <v>административно—технический персонал</v>
          </cell>
          <cell r="R162" t="str">
            <v>IV до 1000 В</v>
          </cell>
          <cell r="S162" t="str">
            <v>ПТЭЭПЭЭ</v>
          </cell>
          <cell r="V162">
            <v>0.5625</v>
          </cell>
        </row>
        <row r="163">
          <cell r="E163" t="str">
            <v>ООО "ЭР-СЕРВИС"</v>
          </cell>
          <cell r="G163" t="str">
            <v>Сухов</v>
          </cell>
          <cell r="H163" t="str">
            <v>Владимир</v>
          </cell>
          <cell r="I163" t="str">
            <v>Васильевич</v>
          </cell>
          <cell r="K163" t="str">
            <v>Заместитель директора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IV до 1000 В</v>
          </cell>
          <cell r="S163" t="str">
            <v>ПТЭЭПЭЭ</v>
          </cell>
          <cell r="V163">
            <v>0.5625</v>
          </cell>
        </row>
        <row r="164">
          <cell r="E164" t="str">
            <v>ООО "ТК МОБИЛЬНЫЕ МОТОРЫ"</v>
          </cell>
          <cell r="G164" t="str">
            <v>Урмаков</v>
          </cell>
          <cell r="H164" t="str">
            <v>Николай</v>
          </cell>
          <cell r="I164" t="str">
            <v>Федорович</v>
          </cell>
          <cell r="K164" t="str">
            <v>Старший контролер технического состояния автотранспортных средств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IV до 1000 В</v>
          </cell>
          <cell r="S164" t="str">
            <v>ПТЭЭПЭЭ</v>
          </cell>
          <cell r="V164">
            <v>0.5625</v>
          </cell>
        </row>
        <row r="165">
          <cell r="E165" t="str">
            <v>МП "ХИМКИЭЛЕКТРОТРАНС"</v>
          </cell>
          <cell r="G165" t="str">
            <v>Ларина</v>
          </cell>
          <cell r="H165" t="str">
            <v>Татьяна</v>
          </cell>
          <cell r="I165" t="str">
            <v>Юрьевна</v>
          </cell>
          <cell r="K165" t="str">
            <v>водитель троллейбуса-линейный</v>
          </cell>
          <cell r="M165" t="str">
            <v>первичная</v>
          </cell>
          <cell r="N165" t="str">
            <v>административно—технический персонал</v>
          </cell>
          <cell r="R165" t="str">
            <v>II до 1000 В</v>
          </cell>
          <cell r="S165" t="str">
            <v>ПТЭЭПЭЭ</v>
          </cell>
          <cell r="V165">
            <v>0.5625</v>
          </cell>
        </row>
        <row r="166">
          <cell r="E166" t="str">
            <v>ООО "ФНМ "ВЕСЬ МИР"</v>
          </cell>
          <cell r="G166" t="str">
            <v>Чистяков</v>
          </cell>
          <cell r="H166" t="str">
            <v>Дмитрий</v>
          </cell>
          <cell r="I166" t="str">
            <v>Валерьевич</v>
          </cell>
          <cell r="K166" t="str">
            <v>Энергетик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0.5625</v>
          </cell>
        </row>
        <row r="167">
          <cell r="E167" t="str">
            <v>МП "ХИМКИЭЛЕКТРОТРАНС"</v>
          </cell>
          <cell r="G167" t="str">
            <v>Васева</v>
          </cell>
          <cell r="H167" t="str">
            <v>Вера</v>
          </cell>
          <cell r="I167" t="str">
            <v>Михайловна</v>
          </cell>
          <cell r="K167" t="str">
            <v>водитель троллейбуса-линейный</v>
          </cell>
          <cell r="M167" t="str">
            <v>первичная</v>
          </cell>
          <cell r="N167" t="str">
            <v>административно—технический персонал</v>
          </cell>
          <cell r="R167" t="str">
            <v>II до 1000 В</v>
          </cell>
          <cell r="S167" t="str">
            <v>ПТЭЭПЭЭ</v>
          </cell>
          <cell r="V167">
            <v>0.5625</v>
          </cell>
        </row>
        <row r="168">
          <cell r="E168" t="str">
            <v>СНТ "ВОСТОК"</v>
          </cell>
          <cell r="G168" t="str">
            <v>Свешников</v>
          </cell>
          <cell r="H168" t="str">
            <v>Евгений</v>
          </cell>
          <cell r="I168" t="str">
            <v>Николаевич</v>
          </cell>
          <cell r="K168" t="str">
            <v>электрик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1000 В</v>
          </cell>
          <cell r="S168" t="str">
            <v>ПТЭЭПЭЭ</v>
          </cell>
          <cell r="V168">
            <v>0.5625</v>
          </cell>
        </row>
        <row r="169">
          <cell r="E169" t="str">
            <v>ООО "ГИС"</v>
          </cell>
          <cell r="G169" t="str">
            <v>Крамаров</v>
          </cell>
          <cell r="H169" t="str">
            <v>Станислав</v>
          </cell>
          <cell r="I169" t="str">
            <v>Александрович</v>
          </cell>
          <cell r="K169" t="str">
            <v>Генеральный директор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IV до 1000 В</v>
          </cell>
          <cell r="S169" t="str">
            <v>ПТЭЭПЭЭ</v>
          </cell>
          <cell r="V169">
            <v>0.5625</v>
          </cell>
        </row>
        <row r="170">
          <cell r="E170" t="str">
            <v>ООО "ГИС"</v>
          </cell>
          <cell r="G170" t="str">
            <v>Крамаров</v>
          </cell>
          <cell r="H170" t="str">
            <v>Роман</v>
          </cell>
          <cell r="I170" t="str">
            <v>Николаевич</v>
          </cell>
          <cell r="K170" t="str">
            <v>Инженер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IV до 1000 В</v>
          </cell>
          <cell r="S170" t="str">
            <v>ПТЭЭПЭЭ</v>
          </cell>
          <cell r="V170">
            <v>0.5625</v>
          </cell>
        </row>
        <row r="171">
          <cell r="E171" t="str">
            <v>ООО "ГИС"</v>
          </cell>
          <cell r="G171" t="str">
            <v>Верташенок</v>
          </cell>
          <cell r="H171" t="str">
            <v>Василий</v>
          </cell>
          <cell r="I171" t="str">
            <v>Николаевич</v>
          </cell>
          <cell r="K171" t="str">
            <v>Главный инженер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 В</v>
          </cell>
          <cell r="S171" t="str">
            <v>ПТЭЭПЭЭ</v>
          </cell>
          <cell r="V171">
            <v>0.5625</v>
          </cell>
        </row>
        <row r="172">
          <cell r="E172" t="str">
            <v>ООО "СТИКТРЕЙД"</v>
          </cell>
          <cell r="G172" t="str">
            <v>Фокин</v>
          </cell>
          <cell r="H172" t="str">
            <v>Роман</v>
          </cell>
          <cell r="I172" t="str">
            <v>Сергеевич</v>
          </cell>
          <cell r="K172" t="str">
            <v>кладовщик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0.5625</v>
          </cell>
        </row>
        <row r="173">
          <cell r="E173" t="str">
            <v>ООО "СТИКТРЕЙД"</v>
          </cell>
          <cell r="G173" t="str">
            <v>Авдонин</v>
          </cell>
          <cell r="H173" t="str">
            <v>Максим</v>
          </cell>
          <cell r="I173" t="str">
            <v>Юрьевич</v>
          </cell>
          <cell r="K173" t="str">
            <v>оператор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>II до 1000 В</v>
          </cell>
          <cell r="S173" t="str">
            <v>ПТЭЭПЭЭ</v>
          </cell>
          <cell r="V173">
            <v>0.5625</v>
          </cell>
        </row>
        <row r="174">
          <cell r="E174" t="str">
            <v>ООО "СТИКТРЕЙД"</v>
          </cell>
          <cell r="G174" t="str">
            <v>Плехов</v>
          </cell>
          <cell r="H174" t="str">
            <v>Андрей</v>
          </cell>
          <cell r="I174" t="str">
            <v>Владимирович</v>
          </cell>
          <cell r="K174" t="str">
            <v>оператор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1000 В</v>
          </cell>
          <cell r="S174" t="str">
            <v>ПТЭЭПЭЭ</v>
          </cell>
          <cell r="V174">
            <v>0.5625</v>
          </cell>
        </row>
        <row r="175">
          <cell r="E175" t="str">
            <v>ООО "СТИКТРЕЙД"</v>
          </cell>
          <cell r="G175" t="str">
            <v>Антипенков</v>
          </cell>
          <cell r="H175" t="str">
            <v>Евгений</v>
          </cell>
          <cell r="I175" t="str">
            <v>Викторович</v>
          </cell>
          <cell r="K175" t="str">
            <v>оператор</v>
          </cell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>II до 1000 В</v>
          </cell>
          <cell r="S175" t="str">
            <v>ПТЭЭПЭЭ</v>
          </cell>
          <cell r="V175">
            <v>0.5625</v>
          </cell>
        </row>
        <row r="176">
          <cell r="E176" t="str">
            <v>ИП Кохт Вадим Евгеньевич</v>
          </cell>
          <cell r="G176" t="str">
            <v>Чудин</v>
          </cell>
          <cell r="H176" t="str">
            <v>Иван</v>
          </cell>
          <cell r="I176" t="str">
            <v>Иванович</v>
          </cell>
          <cell r="K176" t="str">
            <v>Электрик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0.5625</v>
          </cell>
        </row>
        <row r="177">
          <cell r="E177" t="str">
            <v>ООО "ПОЛИПЭТ"</v>
          </cell>
          <cell r="G177" t="str">
            <v>Журавлев</v>
          </cell>
          <cell r="H177" t="str">
            <v>Сергей</v>
          </cell>
          <cell r="I177" t="str">
            <v>Станиславович</v>
          </cell>
          <cell r="K177" t="str">
            <v>мастер по ремонту и обслуживанию электрооборудования</v>
          </cell>
          <cell r="M177" t="str">
            <v>первичная</v>
          </cell>
          <cell r="N177" t="str">
            <v>административно—технический персонал</v>
          </cell>
          <cell r="R177" t="str">
            <v>II до 1000 В</v>
          </cell>
          <cell r="S177" t="str">
            <v>ПТЭЭПЭЭ</v>
          </cell>
          <cell r="V177">
            <v>0.5625</v>
          </cell>
        </row>
        <row r="178">
          <cell r="E178" t="str">
            <v>АНО "КСК "КРИСТАЛЛ"</v>
          </cell>
          <cell r="G178" t="str">
            <v>Горохов</v>
          </cell>
          <cell r="H178" t="str">
            <v>Виктор</v>
          </cell>
          <cell r="I178" t="str">
            <v>Петрович</v>
          </cell>
          <cell r="K178" t="str">
            <v>Инженер-Энергетик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IV до 1000 В</v>
          </cell>
          <cell r="S178" t="str">
            <v>ПТЭЭПЭЭ</v>
          </cell>
          <cell r="V178">
            <v>0.58333333333333304</v>
          </cell>
        </row>
        <row r="179">
          <cell r="E179" t="str">
            <v>АНО "КСК "КРИСТАЛЛ"</v>
          </cell>
          <cell r="G179" t="str">
            <v>Кураев</v>
          </cell>
          <cell r="H179" t="str">
            <v>Геннадий</v>
          </cell>
          <cell r="I179" t="str">
            <v>Алексеевич</v>
          </cell>
          <cell r="K179" t="str">
            <v>Начальник тех.участка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IV до 1000 В</v>
          </cell>
          <cell r="S179" t="str">
            <v>ПТЭЭПЭЭ</v>
          </cell>
          <cell r="V179">
            <v>0.58333333333333304</v>
          </cell>
        </row>
        <row r="180">
          <cell r="E180" t="str">
            <v>АО "БОГАЕВСКИЙ КАРЬЕР"</v>
          </cell>
          <cell r="G180" t="str">
            <v>Абрамов</v>
          </cell>
          <cell r="H180" t="str">
            <v>Владимир</v>
          </cell>
          <cell r="I180" t="str">
            <v>Евгеньевич</v>
          </cell>
          <cell r="K180" t="str">
            <v>руководитель службы охраны труда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IV до и выше 1000 В</v>
          </cell>
          <cell r="S180" t="str">
            <v>ПТЭЭПЭЭ</v>
          </cell>
          <cell r="V180">
            <v>0.58333333333333304</v>
          </cell>
        </row>
        <row r="181">
          <cell r="E181" t="str">
            <v>АО "БОГАЕВСКИЙ КАРЬЕР"</v>
          </cell>
          <cell r="G181" t="str">
            <v>Кароткевич</v>
          </cell>
          <cell r="H181" t="str">
            <v>Игорь</v>
          </cell>
          <cell r="I181" t="str">
            <v>Семенович</v>
          </cell>
          <cell r="K181" t="str">
            <v>главный энергетик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0.58333333333333304</v>
          </cell>
        </row>
        <row r="182">
          <cell r="E182" t="str">
            <v>ФГБУ "МФК МИНФИНА РОССИИ"</v>
          </cell>
          <cell r="G182" t="str">
            <v>Евстратенко</v>
          </cell>
          <cell r="H182" t="str">
            <v>Сергей</v>
          </cell>
          <cell r="I182" t="str">
            <v>Валерьевич</v>
          </cell>
          <cell r="K182" t="str">
            <v>Начальник Отдела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II до 1000 В</v>
          </cell>
          <cell r="S182" t="str">
            <v>ПТЭЭПЭЭ</v>
          </cell>
          <cell r="V182">
            <v>0.58333333333333304</v>
          </cell>
        </row>
        <row r="183">
          <cell r="E183" t="str">
            <v>ФГБУ "МФК МИНФИНА РОССИИ"</v>
          </cell>
          <cell r="G183" t="str">
            <v>Хатипов</v>
          </cell>
          <cell r="H183" t="str">
            <v>Павел</v>
          </cell>
          <cell r="I183" t="str">
            <v>Константинович</v>
          </cell>
          <cell r="K183" t="str">
            <v>электромонтер по ремонту и обслуживанию электрооборудования 6 разряда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IV до 1000 В</v>
          </cell>
          <cell r="S183" t="str">
            <v>ПТЭЭПЭЭ</v>
          </cell>
          <cell r="V183">
            <v>0.58333333333333304</v>
          </cell>
        </row>
        <row r="184">
          <cell r="E184" t="str">
            <v>ФГБУ "МФК МИНФИНА РОССИИ"</v>
          </cell>
          <cell r="G184" t="str">
            <v>Мотов</v>
          </cell>
          <cell r="H184" t="str">
            <v>Марк</v>
          </cell>
          <cell r="I184" t="str">
            <v>Борисович</v>
          </cell>
          <cell r="K184" t="str">
            <v>электромонтер по ремонту и обслуживанию электрооборудования 6 разряда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IV до 1000 В</v>
          </cell>
          <cell r="S184" t="str">
            <v>ПТЭЭПЭЭ</v>
          </cell>
          <cell r="V184">
            <v>0.58333333333333304</v>
          </cell>
        </row>
        <row r="185">
          <cell r="E185" t="str">
            <v>ФГБУ "МФК МИНФИНА РОССИИ"</v>
          </cell>
          <cell r="G185" t="str">
            <v>Рябой</v>
          </cell>
          <cell r="H185" t="str">
            <v>Александр</v>
          </cell>
          <cell r="I185" t="str">
            <v>Михайлович</v>
          </cell>
          <cell r="K185" t="str">
            <v>рабочий по комплексному обслуживанию и ремонту зданий 4 разряда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0.58333333333333304</v>
          </cell>
        </row>
        <row r="186">
          <cell r="E186" t="str">
            <v>ООО "НПП АСТРОХИМ"</v>
          </cell>
          <cell r="G186" t="str">
            <v>Сироишко</v>
          </cell>
          <cell r="H186" t="str">
            <v>Игорь</v>
          </cell>
          <cell r="I186" t="str">
            <v>Алексеевич</v>
          </cell>
          <cell r="K186" t="str">
            <v>техник-электрик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до 1000 В</v>
          </cell>
          <cell r="S186" t="str">
            <v>ПТЭЭПЭЭ</v>
          </cell>
          <cell r="V186">
            <v>0.58333333333333304</v>
          </cell>
        </row>
        <row r="187">
          <cell r="E187" t="str">
            <v>ООО "НПП АСТРОХИМ"</v>
          </cell>
          <cell r="G187" t="str">
            <v>Иванов</v>
          </cell>
          <cell r="H187" t="str">
            <v>Дмитрий</v>
          </cell>
          <cell r="I187" t="str">
            <v>Андреевич</v>
          </cell>
          <cell r="K187" t="str">
            <v>инженер - механик</v>
          </cell>
          <cell r="M187" t="str">
            <v>внеочередная</v>
          </cell>
          <cell r="N187" t="str">
            <v>оперативно-ремонтный персонал</v>
          </cell>
          <cell r="R187" t="str">
            <v>III до 1000 В</v>
          </cell>
          <cell r="S187" t="str">
            <v>ПТЭЭПЭЭ</v>
          </cell>
          <cell r="V187">
            <v>0.58333333333333304</v>
          </cell>
        </row>
        <row r="188">
          <cell r="E188" t="str">
            <v>ООО "НПП АСТРОХИМ"</v>
          </cell>
          <cell r="G188" t="str">
            <v>Сироишко</v>
          </cell>
          <cell r="H188" t="str">
            <v>Игорь</v>
          </cell>
          <cell r="I188" t="str">
            <v>Алексеевич</v>
          </cell>
          <cell r="K188" t="str">
            <v>техник-электрик</v>
          </cell>
          <cell r="M188" t="str">
            <v>первичная</v>
          </cell>
          <cell r="N188" t="str">
            <v>оперативно-ремонтный персонал</v>
          </cell>
          <cell r="R188" t="str">
            <v>II до 1000 В</v>
          </cell>
          <cell r="S188" t="str">
            <v>ПТЭЭПЭЭ</v>
          </cell>
          <cell r="V188">
            <v>0.58333333333333304</v>
          </cell>
        </row>
        <row r="189">
          <cell r="E189" t="str">
            <v>ООО "ВИСТЕКС"</v>
          </cell>
          <cell r="G189" t="str">
            <v>Бурганов</v>
          </cell>
          <cell r="H189" t="str">
            <v>Рамиль</v>
          </cell>
          <cell r="I189" t="str">
            <v>Равильевич</v>
          </cell>
          <cell r="K189" t="str">
            <v>электромонтер</v>
          </cell>
          <cell r="M189" t="str">
            <v>очередная</v>
          </cell>
          <cell r="N189" t="str">
            <v>оперативно-ремонтный персонал</v>
          </cell>
          <cell r="R189" t="str">
            <v>III до 1000 В</v>
          </cell>
          <cell r="S189" t="str">
            <v>ПТЭЭПЭЭ</v>
          </cell>
          <cell r="V189">
            <v>0.58333333333333304</v>
          </cell>
        </row>
        <row r="190">
          <cell r="E190" t="str">
            <v>МП "ТЕПЛОЦЕНТРАЛЬ"</v>
          </cell>
          <cell r="G190" t="str">
            <v>Куранов</v>
          </cell>
          <cell r="H190" t="str">
            <v>Сергей</v>
          </cell>
          <cell r="I190" t="str">
            <v>Александрович</v>
          </cell>
          <cell r="K190" t="str">
            <v>Заместитель начальника цеха по производственно-техническим вопросам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0.58333333333333304</v>
          </cell>
        </row>
        <row r="191">
          <cell r="E191" t="str">
            <v>ООО "ФАБРИКА ЭКСПРОД"</v>
          </cell>
          <cell r="G191" t="str">
            <v>Перемышлев</v>
          </cell>
          <cell r="H191" t="str">
            <v>Максим</v>
          </cell>
          <cell r="I191" t="str">
            <v>Сергеевич</v>
          </cell>
          <cell r="K191" t="str">
            <v>слесарь-электрик</v>
          </cell>
          <cell r="M191" t="str">
            <v>очередная</v>
          </cell>
          <cell r="N191" t="str">
            <v>оперативно-ремонтный персонал</v>
          </cell>
          <cell r="R191" t="str">
            <v>V до и выше 1000 В</v>
          </cell>
          <cell r="S191" t="str">
            <v>ПТЭЭПЭЭ</v>
          </cell>
          <cell r="V191">
            <v>0.58333333333333304</v>
          </cell>
        </row>
        <row r="192">
          <cell r="E192" t="str">
            <v>ООО "СЕРГИЕВО-ПОСАДСКИЙ МПК"</v>
          </cell>
          <cell r="G192" t="str">
            <v>Тормагов</v>
          </cell>
          <cell r="H192" t="str">
            <v>Вадим</v>
          </cell>
          <cell r="I192" t="str">
            <v>Михайлович</v>
          </cell>
          <cell r="K192" t="str">
            <v>Инженер энергетик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0.58333333333333304</v>
          </cell>
        </row>
        <row r="193">
          <cell r="E193" t="str">
            <v>ООО "НЕФТЕГАЗСТРОЙ"</v>
          </cell>
          <cell r="G193" t="str">
            <v>Филиппов</v>
          </cell>
          <cell r="H193" t="str">
            <v>Александр</v>
          </cell>
          <cell r="I193" t="str">
            <v>Викторович</v>
          </cell>
          <cell r="K193" t="str">
            <v>Начальник отдела ПТО</v>
          </cell>
          <cell r="M193" t="str">
            <v>первичная</v>
          </cell>
          <cell r="N193" t="str">
            <v>административно—технический персонал</v>
          </cell>
          <cell r="R193" t="str">
            <v>II до 1000 В</v>
          </cell>
          <cell r="S193" t="str">
            <v>ПТЭЭПЭЭ</v>
          </cell>
          <cell r="V193">
            <v>0.58333333333333304</v>
          </cell>
        </row>
        <row r="194">
          <cell r="E194" t="str">
            <v>ООО "НЕФТЕГАЗСТРОЙ"</v>
          </cell>
          <cell r="G194" t="str">
            <v>Левенцов</v>
          </cell>
          <cell r="H194" t="str">
            <v>Александр</v>
          </cell>
          <cell r="I194" t="str">
            <v>Владимирович</v>
          </cell>
          <cell r="K194" t="str">
            <v>Начальник участка</v>
          </cell>
          <cell r="M194" t="str">
            <v>первичная</v>
          </cell>
          <cell r="N194" t="str">
            <v>административно—технический персонал</v>
          </cell>
          <cell r="R194" t="str">
            <v>II до 1000 В</v>
          </cell>
          <cell r="S194" t="str">
            <v>ПТЭЭПЭЭ</v>
          </cell>
          <cell r="V194">
            <v>0.58333333333333304</v>
          </cell>
        </row>
        <row r="195">
          <cell r="E195" t="str">
            <v>ООО "ВОСХОД"</v>
          </cell>
          <cell r="G195" t="str">
            <v>Светлов</v>
          </cell>
          <cell r="H195" t="str">
            <v>Руслан</v>
          </cell>
          <cell r="I195" t="str">
            <v>Викторович</v>
          </cell>
          <cell r="K195" t="str">
            <v>Начальник Склада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II до 1000 В</v>
          </cell>
          <cell r="S195" t="str">
            <v>ПТЭЭПЭЭ</v>
          </cell>
          <cell r="V195">
            <v>0.58333333333333304</v>
          </cell>
        </row>
        <row r="196">
          <cell r="E196" t="str">
            <v>ООО "ПРИНЦ"</v>
          </cell>
          <cell r="G196" t="str">
            <v>Комиссаров</v>
          </cell>
          <cell r="H196" t="str">
            <v>Андрей</v>
          </cell>
          <cell r="I196" t="str">
            <v>Сергеевич</v>
          </cell>
          <cell r="K196" t="str">
            <v>главный энергетик</v>
          </cell>
          <cell r="M196" t="str">
            <v>внеочередная</v>
          </cell>
          <cell r="N196" t="str">
            <v>административно—технический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0.58333333333333304</v>
          </cell>
        </row>
        <row r="197">
          <cell r="E197" t="str">
            <v>ГБУСО МО "КЦСОИР "КОЛОМЕНСКИЙ"</v>
          </cell>
          <cell r="G197" t="str">
            <v>Панов</v>
          </cell>
          <cell r="H197" t="str">
            <v>Алексей</v>
          </cell>
          <cell r="I197" t="str">
            <v>Геннадьевич</v>
          </cell>
          <cell r="K197" t="str">
            <v>Главный инженер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>IV до 1000 В</v>
          </cell>
          <cell r="S197" t="str">
            <v>ПТЭЭПЭЭ</v>
          </cell>
          <cell r="V197">
            <v>0.58333333333333304</v>
          </cell>
        </row>
        <row r="198">
          <cell r="E198" t="str">
            <v>ГБУСО МО "КЦСОИР "КОЛОМЕНСКИЙ"</v>
          </cell>
          <cell r="G198" t="str">
            <v>Мельник</v>
          </cell>
          <cell r="H198" t="str">
            <v>Андрей</v>
          </cell>
          <cell r="I198" t="str">
            <v>Владимирович</v>
          </cell>
          <cell r="K198" t="str">
            <v>Инженер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IV до 1000 В</v>
          </cell>
          <cell r="S198" t="str">
            <v>ПТЭЭПЭЭ</v>
          </cell>
          <cell r="V198">
            <v>0.58333333333333304</v>
          </cell>
        </row>
        <row r="199">
          <cell r="E199" t="str">
            <v>ГБУСО МО "КЦСОИР "КОЛОМЕНСКИЙ"</v>
          </cell>
          <cell r="G199" t="str">
            <v>Кожемякин</v>
          </cell>
          <cell r="H199" t="str">
            <v>Роман</v>
          </cell>
          <cell r="I199" t="str">
            <v>Владимирович</v>
          </cell>
          <cell r="K199" t="str">
            <v>Инженер</v>
          </cell>
          <cell r="M199" t="str">
            <v>очередная</v>
          </cell>
          <cell r="N199" t="str">
            <v>административно—технический персонал</v>
          </cell>
          <cell r="R199" t="str">
            <v>IV до 1000 В</v>
          </cell>
          <cell r="S199" t="str">
            <v>ПТЭЭПЭЭ</v>
          </cell>
          <cell r="V199">
            <v>0.58333333333333304</v>
          </cell>
        </row>
        <row r="200">
          <cell r="E200" t="str">
            <v>ООО "СЗ "ФОРТ"</v>
          </cell>
          <cell r="G200" t="str">
            <v>Комиссаров</v>
          </cell>
          <cell r="H200" t="str">
            <v>Андрей</v>
          </cell>
          <cell r="I200" t="str">
            <v>Сергеевич</v>
          </cell>
          <cell r="K200" t="str">
            <v>главный энергетик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"ДКБА"</v>
          </cell>
          <cell r="G201" t="str">
            <v>Олпаизов</v>
          </cell>
          <cell r="H201" t="str">
            <v>Гуломжон</v>
          </cell>
          <cell r="I201" t="str">
            <v>Собиржонович</v>
          </cell>
          <cell r="K201" t="str">
            <v>Электромонтер по ремонту и обслуживанию электрооборудования 5 разряда</v>
          </cell>
          <cell r="M201" t="str">
            <v>очередная</v>
          </cell>
          <cell r="N201" t="str">
            <v>оперативно-ремонтный персонал</v>
          </cell>
          <cell r="R201" t="str">
            <v>IV до и 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"ДКБА"</v>
          </cell>
          <cell r="G202" t="str">
            <v>Дерюгин</v>
          </cell>
          <cell r="H202" t="str">
            <v>Александр</v>
          </cell>
          <cell r="I202" t="str">
            <v>Владимирович</v>
          </cell>
          <cell r="K202" t="str">
            <v>Электромонтер по ремонту и обслуживанию электрооборудования 5 разряда</v>
          </cell>
          <cell r="M202" t="str">
            <v>очередная</v>
          </cell>
          <cell r="N202" t="str">
            <v>оперативно-ремонтный персонал</v>
          </cell>
          <cell r="R202" t="str">
            <v>IV до и выше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АО "ДКБА"</v>
          </cell>
          <cell r="G203" t="str">
            <v>Показанников</v>
          </cell>
          <cell r="H203" t="str">
            <v>Владимир</v>
          </cell>
          <cell r="I203" t="str">
            <v>Иванович</v>
          </cell>
          <cell r="K203" t="str">
            <v>Зам главного инженера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IV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ГБУСО МО "КЦСОИР "КОЛОМЕНСКИЙ"</v>
          </cell>
          <cell r="G204" t="str">
            <v>Минин</v>
          </cell>
          <cell r="H204" t="str">
            <v>Юрий</v>
          </cell>
          <cell r="I204" t="str">
            <v>Валерьевич</v>
          </cell>
          <cell r="K204" t="str">
            <v>Инженер</v>
          </cell>
          <cell r="M204" t="str">
            <v>первичная</v>
          </cell>
          <cell r="N204" t="str">
            <v>административно—технический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ГБУСО МО "КЦСОИР "КОЛОМЕНСКИЙ"</v>
          </cell>
          <cell r="G205" t="str">
            <v>Панов</v>
          </cell>
          <cell r="H205" t="str">
            <v>Александр</v>
          </cell>
          <cell r="I205" t="str">
            <v>Михайлович</v>
          </cell>
          <cell r="K205" t="str">
            <v>Заведующий хозяйством</v>
          </cell>
          <cell r="M205" t="str">
            <v>первичная</v>
          </cell>
          <cell r="N205" t="str">
            <v>административно—технический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ГБУСО МО "КЦСОИР "КОЛОМЕНСКИЙ"</v>
          </cell>
          <cell r="G206" t="str">
            <v>Балаев</v>
          </cell>
          <cell r="H206" t="str">
            <v>Максим</v>
          </cell>
          <cell r="I206" t="str">
            <v>Юрьевич</v>
          </cell>
          <cell r="K206" t="str">
            <v>Заместитель директора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IV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"ИТК-СЕРВИС"</v>
          </cell>
          <cell r="G207" t="str">
            <v>Капцов</v>
          </cell>
          <cell r="H207" t="str">
            <v>Валерий</v>
          </cell>
          <cell r="I207" t="str">
            <v>Евгеньевич</v>
          </cell>
          <cell r="K207" t="str">
            <v>Исполнительный директор, заместитель начальника ЭЛ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"ТОПФУД"</v>
          </cell>
          <cell r="G208" t="str">
            <v>Хаустов</v>
          </cell>
          <cell r="H208" t="str">
            <v>Владислав</v>
          </cell>
          <cell r="I208" t="str">
            <v>Викторович</v>
          </cell>
          <cell r="K208" t="str">
            <v>Технический директор</v>
          </cell>
          <cell r="M208" t="str">
            <v>первичная</v>
          </cell>
          <cell r="N208" t="str">
            <v>административно—технический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ПК "КАМЧАТКА"</v>
          </cell>
          <cell r="G209" t="str">
            <v>Аркашев</v>
          </cell>
          <cell r="H209" t="str">
            <v>Дмитрий</v>
          </cell>
          <cell r="I209" t="str">
            <v>Вячеславович</v>
          </cell>
          <cell r="K209" t="str">
            <v>Инженер-наладчик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>III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АО "НАТЭК-ЭНЕРГО"</v>
          </cell>
          <cell r="G210" t="str">
            <v>Гостев</v>
          </cell>
          <cell r="H210" t="str">
            <v>Сергей</v>
          </cell>
          <cell r="I210" t="str">
            <v>Викторович</v>
          </cell>
          <cell r="K210" t="str">
            <v>Старший инженер</v>
          </cell>
          <cell r="M210" t="str">
            <v>очередная</v>
          </cell>
          <cell r="N210" t="str">
            <v>оперативно-ремонтный персонал</v>
          </cell>
          <cell r="R210" t="str">
            <v>IV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"ИРБИС МОТОРЗ"</v>
          </cell>
          <cell r="G211" t="str">
            <v>Шеянов</v>
          </cell>
          <cell r="H211" t="str">
            <v>Александр</v>
          </cell>
          <cell r="I211" t="str">
            <v>Сергеевич</v>
          </cell>
          <cell r="K211" t="str">
            <v>Техник-Электрик</v>
          </cell>
          <cell r="M211" t="str">
            <v>очередная</v>
          </cell>
          <cell r="N211" t="str">
            <v>административно—технический персонал</v>
          </cell>
          <cell r="R211" t="str">
            <v>III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"КОМФОРУМ"</v>
          </cell>
          <cell r="G212" t="str">
            <v>Степанов</v>
          </cell>
          <cell r="H212" t="str">
            <v>Владимир</v>
          </cell>
          <cell r="I212" t="str">
            <v>Владимирович</v>
          </cell>
          <cell r="K212" t="str">
            <v>Заместитель главного энергетика</v>
          </cell>
          <cell r="M212" t="str">
            <v>внеочередная</v>
          </cell>
          <cell r="N212" t="str">
            <v>административно—технический персонал</v>
          </cell>
          <cell r="R212" t="str">
            <v>III до и выше 1000 В</v>
          </cell>
          <cell r="S212" t="str">
            <v>ПТЭЭПЭЭ</v>
          </cell>
          <cell r="V212">
            <v>0.60416666666666696</v>
          </cell>
        </row>
        <row r="213">
          <cell r="E213" t="str">
            <v>ООО "КОРСТОН-СЕРПУХОВ"</v>
          </cell>
          <cell r="G213" t="str">
            <v>Косарьков</v>
          </cell>
          <cell r="H213" t="str">
            <v>Евгений</v>
          </cell>
          <cell r="I213" t="str">
            <v>Николаевич</v>
          </cell>
          <cell r="K213" t="str">
            <v>Инженер по обслуживанию и ремонту систем вентиляции и кондиционирования воздуха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0.60416666666666696</v>
          </cell>
        </row>
        <row r="214">
          <cell r="E214" t="str">
            <v>ООО "КОРСТОН-СЕРПУХОВ"</v>
          </cell>
          <cell r="G214" t="str">
            <v>Новоселов</v>
          </cell>
          <cell r="H214" t="str">
            <v>Илья</v>
          </cell>
          <cell r="I214" t="str">
            <v>Игоревич</v>
          </cell>
          <cell r="K214" t="str">
            <v>Главный энергетик</v>
          </cell>
          <cell r="M214" t="str">
            <v>очередная</v>
          </cell>
          <cell r="N214" t="str">
            <v>административно—технический персонал</v>
          </cell>
          <cell r="R214" t="str">
            <v>V до и выше 1000 В</v>
          </cell>
          <cell r="S214" t="str">
            <v>ПТЭЭПЭЭ</v>
          </cell>
          <cell r="V214">
            <v>0.60416666666666696</v>
          </cell>
        </row>
        <row r="215">
          <cell r="E215" t="str">
            <v>ООО "КОРСТОН-СЕРПУХОВ"</v>
          </cell>
          <cell r="G215" t="str">
            <v>Бирюков</v>
          </cell>
          <cell r="H215" t="str">
            <v>Константин</v>
          </cell>
          <cell r="I215" t="str">
            <v>Сергеевич</v>
          </cell>
          <cell r="K215" t="str">
            <v>Инженер по эксплуатации и ремонту электрооборудования</v>
          </cell>
          <cell r="M215" t="str">
            <v>очередная</v>
          </cell>
          <cell r="N215" t="str">
            <v>административно—технический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0.60416666666666696</v>
          </cell>
        </row>
        <row r="216">
          <cell r="E216" t="str">
            <v>ООО ГК "ВОЗРОЖДЕНИЕ"</v>
          </cell>
          <cell r="G216" t="str">
            <v>Зайцев</v>
          </cell>
          <cell r="H216" t="str">
            <v>Владимир</v>
          </cell>
          <cell r="I216" t="str">
            <v>Николаевич</v>
          </cell>
          <cell r="K216" t="str">
            <v>Начальник отдела охраны труда</v>
          </cell>
          <cell r="M216" t="str">
            <v>очередная</v>
          </cell>
          <cell r="N216" t="str">
            <v>административно—технический персонал</v>
          </cell>
          <cell r="R216" t="str">
            <v>IV до и выше 1000 В</v>
          </cell>
          <cell r="S216" t="str">
            <v>ПТЭЭПЭЭ</v>
          </cell>
          <cell r="V216">
            <v>0.60416666666666696</v>
          </cell>
        </row>
        <row r="217">
          <cell r="E217" t="str">
            <v>ООО ГК "ВОЗРОЖДЕНИЕ"</v>
          </cell>
          <cell r="G217" t="str">
            <v>Болдарев</v>
          </cell>
          <cell r="H217" t="str">
            <v>Дмитрий</v>
          </cell>
          <cell r="I217" t="str">
            <v>Николаевич</v>
          </cell>
          <cell r="K217" t="str">
            <v>Старший производитель работ</v>
          </cell>
          <cell r="M217" t="str">
            <v>очередная</v>
          </cell>
          <cell r="N217" t="str">
            <v>административно—технический персонал</v>
          </cell>
          <cell r="R217" t="str">
            <v>IV до и выше 1000 В</v>
          </cell>
          <cell r="S217" t="str">
            <v>ПТЭЭПЭЭ</v>
          </cell>
          <cell r="V217">
            <v>0.60416666666666696</v>
          </cell>
        </row>
        <row r="218">
          <cell r="E218" t="str">
            <v>ООО ГК "ВОЗРОЖДЕНИЕ"</v>
          </cell>
          <cell r="G218" t="str">
            <v>Бондарь</v>
          </cell>
          <cell r="H218" t="str">
            <v>Сергей</v>
          </cell>
          <cell r="I218" t="str">
            <v>Валерьевич</v>
          </cell>
          <cell r="K218" t="str">
            <v>Старший производитель работ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IV до и выше 1000 В</v>
          </cell>
          <cell r="S218" t="str">
            <v>ПТЭЭПЭЭ</v>
          </cell>
          <cell r="V218">
            <v>0.60416666666666696</v>
          </cell>
        </row>
        <row r="219">
          <cell r="E219" t="str">
            <v>ООО "КОМПЛЕКСНЫЙ СЕРВИС"</v>
          </cell>
          <cell r="G219" t="str">
            <v>Ткаченко</v>
          </cell>
          <cell r="H219" t="str">
            <v>Владимир</v>
          </cell>
          <cell r="I219" t="str">
            <v>Иванович</v>
          </cell>
          <cell r="K219" t="str">
            <v>главный энергетик</v>
          </cell>
          <cell r="M219" t="str">
            <v>очередная</v>
          </cell>
          <cell r="N219" t="str">
            <v>административно—технический персонал</v>
          </cell>
          <cell r="R219" t="str">
            <v>V до и выше 1000 В</v>
          </cell>
          <cell r="S219" t="str">
            <v>ПТЭЭПЭЭ</v>
          </cell>
          <cell r="V219">
            <v>0.625</v>
          </cell>
        </row>
        <row r="220">
          <cell r="E220" t="str">
            <v>ООО "ТЕПЛОСЕРВИС-М"</v>
          </cell>
          <cell r="G220" t="str">
            <v>Бубнов</v>
          </cell>
          <cell r="H220" t="str">
            <v>Георгий</v>
          </cell>
          <cell r="I220" t="str">
            <v>Салаватович</v>
          </cell>
          <cell r="K220" t="str">
            <v>Инженер КИП и А</v>
          </cell>
          <cell r="M220" t="str">
            <v>очередная</v>
          </cell>
          <cell r="N220" t="str">
            <v>административно—технический персонал</v>
          </cell>
          <cell r="R220" t="str">
            <v>IV до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"ЗСА"</v>
          </cell>
          <cell r="G221" t="str">
            <v>Костров</v>
          </cell>
          <cell r="H221" t="str">
            <v>Степан</v>
          </cell>
          <cell r="I221" t="str">
            <v>Викторович</v>
          </cell>
          <cell r="K221" t="str">
            <v>Главный энергетик</v>
          </cell>
          <cell r="M221" t="str">
            <v>очередная</v>
          </cell>
          <cell r="N221" t="str">
            <v>административно—технический персонал</v>
          </cell>
          <cell r="R221" t="str">
            <v>IV до 1000 В</v>
          </cell>
          <cell r="S221" t="str">
            <v>ПТЭЭПЭЭ</v>
          </cell>
          <cell r="V221">
            <v>0.625</v>
          </cell>
        </row>
        <row r="222">
          <cell r="E222" t="str">
            <v>АО "АВТОКРАН АРЕНДА"</v>
          </cell>
          <cell r="G222" t="str">
            <v>Иванов</v>
          </cell>
          <cell r="H222" t="str">
            <v>Алексей</v>
          </cell>
          <cell r="I222" t="str">
            <v>Андреевич</v>
          </cell>
          <cell r="K222" t="str">
            <v>инженер по эксплуатации зданий</v>
          </cell>
          <cell r="M222" t="str">
            <v>первичная</v>
          </cell>
          <cell r="N222" t="str">
            <v>административно—технический персонал</v>
          </cell>
          <cell r="R222" t="str">
            <v>II до 1000 В</v>
          </cell>
          <cell r="S222" t="str">
            <v>ПТЭЭПЭЭ</v>
          </cell>
          <cell r="V222">
            <v>0.625</v>
          </cell>
        </row>
        <row r="223">
          <cell r="E223" t="str">
            <v>ООО "СЕРГИЕВО-ПОСАДСКИЙ МПК"</v>
          </cell>
          <cell r="G223" t="str">
            <v>Феоктистов</v>
          </cell>
          <cell r="H223" t="str">
            <v>Александр</v>
          </cell>
          <cell r="I223" t="str">
            <v>Андреевич</v>
          </cell>
          <cell r="K223" t="str">
            <v>инженер электрик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III до и выше 1000 В</v>
          </cell>
          <cell r="S223" t="str">
            <v>ПТЭЭПЭЭ</v>
          </cell>
          <cell r="V223">
            <v>0.625</v>
          </cell>
        </row>
        <row r="224">
          <cell r="E224" t="str">
            <v>ООО "КОЛОС-ЭКСПРЕСС"</v>
          </cell>
          <cell r="G224" t="str">
            <v>Непомнящий</v>
          </cell>
          <cell r="H224" t="str">
            <v>Виталий</v>
          </cell>
          <cell r="I224" t="str">
            <v>Валерьевич</v>
          </cell>
          <cell r="K224" t="str">
            <v>главный инженер</v>
          </cell>
          <cell r="M224" t="str">
            <v>внеочередная</v>
          </cell>
          <cell r="N224" t="str">
            <v>административно—технический персонал</v>
          </cell>
          <cell r="R224" t="str">
            <v>III до 1000 В</v>
          </cell>
          <cell r="S224" t="str">
            <v>ПТЭЭПЭЭ</v>
          </cell>
          <cell r="V224">
            <v>0.625</v>
          </cell>
        </row>
        <row r="225">
          <cell r="E225" t="str">
            <v>ООО "СЕРГИЕВО-ПОСАДСКИЙ МПК"</v>
          </cell>
          <cell r="G225" t="str">
            <v>Чайкин</v>
          </cell>
          <cell r="H225" t="str">
            <v>Александр</v>
          </cell>
          <cell r="I225" t="str">
            <v>Александрович</v>
          </cell>
          <cell r="K225" t="str">
            <v>инженер - электрик</v>
          </cell>
          <cell r="M225" t="str">
            <v>очередная</v>
          </cell>
          <cell r="N225" t="str">
            <v>административно—технический персонал</v>
          </cell>
          <cell r="R225" t="str">
            <v>III до и выше 1000 В</v>
          </cell>
          <cell r="S225" t="str">
            <v>ПТЭЭПЭЭ</v>
          </cell>
          <cell r="V225">
            <v>0.625</v>
          </cell>
        </row>
        <row r="226">
          <cell r="E226" t="str">
            <v>ООО "ТЕРМАФЛЕКС ИЗОЛЯЦИЯ +"</v>
          </cell>
          <cell r="G226" t="str">
            <v>Расторгуев</v>
          </cell>
          <cell r="H226" t="str">
            <v>Дмитрий</v>
          </cell>
          <cell r="I226" t="str">
            <v>Сергеевич</v>
          </cell>
          <cell r="K226" t="str">
            <v>начальник производства</v>
          </cell>
          <cell r="M226" t="str">
            <v>первичная</v>
          </cell>
          <cell r="N226" t="str">
            <v>административно—технический персонал</v>
          </cell>
          <cell r="R226" t="str">
            <v>II до 1000 В</v>
          </cell>
          <cell r="S226" t="str">
            <v>ПТЭЭПЭЭ</v>
          </cell>
          <cell r="V226">
            <v>0.625</v>
          </cell>
        </row>
        <row r="227">
          <cell r="E227" t="str">
            <v>ООО "СИТИПЛАСТ"</v>
          </cell>
          <cell r="G227" t="str">
            <v>Степаненко</v>
          </cell>
          <cell r="H227" t="str">
            <v>Андрей</v>
          </cell>
          <cell r="I227" t="str">
            <v>Валерьевич</v>
          </cell>
          <cell r="K227" t="str">
            <v>главный механик</v>
          </cell>
          <cell r="M227" t="str">
            <v>очередная</v>
          </cell>
          <cell r="N227" t="str">
            <v>административно—технический персонал</v>
          </cell>
          <cell r="R227" t="str">
            <v>IV до 1000 В</v>
          </cell>
          <cell r="S227" t="str">
            <v>ПТЭЭПЭЭ</v>
          </cell>
          <cell r="V227">
            <v>0.625</v>
          </cell>
        </row>
        <row r="228">
          <cell r="E228" t="str">
            <v>ООО "СТАЛЬМАКС"</v>
          </cell>
          <cell r="G228" t="str">
            <v>Алешков</v>
          </cell>
          <cell r="H228" t="str">
            <v>Максим</v>
          </cell>
          <cell r="I228" t="str">
            <v>Анатольевич</v>
          </cell>
          <cell r="K228" t="str">
            <v>Генеральный директор</v>
          </cell>
          <cell r="M228" t="str">
            <v>внеочередная</v>
          </cell>
          <cell r="N228" t="str">
            <v>административно—технический персонал</v>
          </cell>
          <cell r="R228" t="str">
            <v>IV до и выше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"СТАЛЬМАКС"</v>
          </cell>
          <cell r="G229" t="str">
            <v>Фанин</v>
          </cell>
          <cell r="H229" t="str">
            <v>Михаил</v>
          </cell>
          <cell r="I229" t="str">
            <v>Павлович</v>
          </cell>
          <cell r="K229" t="str">
            <v>Начальник участка</v>
          </cell>
          <cell r="M229" t="str">
            <v>внеочередная</v>
          </cell>
          <cell r="N229" t="str">
            <v>административно—технический персонал</v>
          </cell>
          <cell r="R229" t="str">
            <v>IV до и выше 1000 В</v>
          </cell>
          <cell r="S229" t="str">
            <v>ПТЭЭПЭЭ</v>
          </cell>
          <cell r="V229">
            <v>0.625</v>
          </cell>
        </row>
        <row r="230">
          <cell r="E230" t="str">
            <v>ООО "СТАЛЬМАКС"</v>
          </cell>
          <cell r="G230" t="str">
            <v>Борзунов</v>
          </cell>
          <cell r="H230" t="str">
            <v>Владимир</v>
          </cell>
          <cell r="I230" t="str">
            <v>Александрович</v>
          </cell>
          <cell r="K230" t="str">
            <v>сварщик</v>
          </cell>
          <cell r="M230" t="str">
            <v>внеочередная</v>
          </cell>
          <cell r="N230" t="str">
            <v>оперативно-ремонтный персонал</v>
          </cell>
          <cell r="R230" t="str">
            <v>III до и выше 1000 В</v>
          </cell>
          <cell r="S230" t="str">
            <v>ПТЭЭПЭЭ</v>
          </cell>
          <cell r="V230">
            <v>0.625</v>
          </cell>
        </row>
        <row r="231">
          <cell r="E231" t="str">
            <v>ООО "КОНТУР ТОКА"</v>
          </cell>
          <cell r="G231" t="str">
            <v>Ситенький</v>
          </cell>
          <cell r="H231" t="str">
            <v>Дмитрий</v>
          </cell>
          <cell r="I231" t="str">
            <v>Алексеевич</v>
          </cell>
          <cell r="K231" t="str">
            <v>Инженер ЭИЛ</v>
          </cell>
          <cell r="M231" t="str">
            <v>внеочередная</v>
          </cell>
          <cell r="N231" t="str">
            <v>административно-технический персонал, с правом испытания оборудования повышенным напряжением</v>
          </cell>
          <cell r="R231" t="str">
            <v>V до и выше 1000 В</v>
          </cell>
          <cell r="S231" t="str">
            <v>ПТЭЭСиС</v>
          </cell>
          <cell r="V231">
            <v>0.625</v>
          </cell>
        </row>
        <row r="232">
          <cell r="E232" t="str">
            <v>ООО "СТРОЙУСПЕХ"</v>
          </cell>
          <cell r="G232" t="str">
            <v>Курноскин</v>
          </cell>
          <cell r="H232" t="str">
            <v>Владислав</v>
          </cell>
          <cell r="I232" t="str">
            <v>Юсуфалиевич</v>
          </cell>
          <cell r="K232" t="str">
            <v>Монтажник</v>
          </cell>
          <cell r="M232" t="str">
            <v>первичная</v>
          </cell>
          <cell r="N232" t="str">
            <v>оперативно-ремонтный персонал</v>
          </cell>
          <cell r="R232" t="str">
            <v>II до 1000 В</v>
          </cell>
          <cell r="S232" t="str">
            <v>ПТЭЭПЭЭ</v>
          </cell>
          <cell r="V232">
            <v>0.625</v>
          </cell>
        </row>
        <row r="233">
          <cell r="E233" t="str">
            <v>ООО "СТРОЙУСПЕХ"</v>
          </cell>
          <cell r="G233" t="str">
            <v>Колесов</v>
          </cell>
          <cell r="H233" t="str">
            <v>Игорь</v>
          </cell>
          <cell r="I233" t="str">
            <v>Николаевич</v>
          </cell>
          <cell r="K233" t="str">
            <v>Монтажник</v>
          </cell>
          <cell r="M233" t="str">
            <v>первичная</v>
          </cell>
          <cell r="N233" t="str">
            <v>оперативно-ремонтный персонал</v>
          </cell>
          <cell r="R233" t="str">
            <v>II до 1000 В</v>
          </cell>
          <cell r="S233" t="str">
            <v>ПТЭЭПЭЭ</v>
          </cell>
          <cell r="V233">
            <v>0.625</v>
          </cell>
        </row>
        <row r="234">
          <cell r="E234" t="str">
            <v>ООО "СТРОЙУСПЕХ"</v>
          </cell>
          <cell r="G234" t="str">
            <v>Гизатуллин</v>
          </cell>
          <cell r="H234" t="str">
            <v>Михаил</v>
          </cell>
          <cell r="I234" t="str">
            <v>Александрович</v>
          </cell>
          <cell r="K234" t="str">
            <v>Монтажник</v>
          </cell>
          <cell r="M234" t="str">
            <v>первичная</v>
          </cell>
          <cell r="N234" t="str">
            <v>оперативно-ремонтный персонал</v>
          </cell>
          <cell r="R234" t="str">
            <v>II до 1000 В</v>
          </cell>
          <cell r="S234" t="str">
            <v>ПТЭЭПЭЭ</v>
          </cell>
          <cell r="V234">
            <v>0.625</v>
          </cell>
        </row>
        <row r="235">
          <cell r="E235" t="str">
            <v>ООО "СТРОЙУСПЕХ"</v>
          </cell>
          <cell r="G235" t="str">
            <v>Рекун</v>
          </cell>
          <cell r="H235" t="str">
            <v>Сергей</v>
          </cell>
          <cell r="I235" t="str">
            <v>Валерьевич</v>
          </cell>
          <cell r="K235" t="str">
            <v>Монтажник</v>
          </cell>
          <cell r="M235" t="str">
            <v>первичная</v>
          </cell>
          <cell r="N235" t="str">
            <v>оперативно-ремонтный персонал</v>
          </cell>
          <cell r="R235" t="str">
            <v>II до 1000 В</v>
          </cell>
          <cell r="S235" t="str">
            <v>ПТЭЭПЭЭ</v>
          </cell>
          <cell r="V235">
            <v>0.625</v>
          </cell>
        </row>
        <row r="236">
          <cell r="E236" t="str">
            <v>АО "КЕРАМЗИТ"</v>
          </cell>
          <cell r="G236" t="str">
            <v>Щёголев</v>
          </cell>
          <cell r="H236" t="str">
            <v>Александр</v>
          </cell>
          <cell r="I236" t="str">
            <v>Вячеславович</v>
          </cell>
          <cell r="K236" t="str">
            <v>начальник цеха</v>
          </cell>
          <cell r="M236" t="str">
            <v>первичная</v>
          </cell>
          <cell r="N236" t="str">
            <v>административно—технический персонал</v>
          </cell>
          <cell r="R236" t="str">
            <v>II до 1000 В</v>
          </cell>
          <cell r="S236" t="str">
            <v>ПТЭЭПЭЭ</v>
          </cell>
          <cell r="V23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U12" sqref="U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"УВМ-СТАЛЬ"</v>
      </c>
      <c r="D15" s="6" t="str">
        <f>CONCATENATE([2]Общая!G4," ",[2]Общая!H4," ",[2]Общая!I4," 
", [2]Общая!K4," ",[2]Общая!L4)</f>
        <v xml:space="preserve">Шавга Ион  
Заместитель начальника производства асфальта </v>
      </c>
      <c r="E15" s="7" t="str">
        <f>[2]Общая!M4</f>
        <v>внеочередная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"ТЕХСТРОЙМОНТАЖ 21"</v>
      </c>
      <c r="D16" s="6" t="str">
        <f>CONCATENATE([2]Общая!G5," ",[2]Общая!H5," ",[2]Общая!I5," 
", [2]Общая!K5," ",[2]Общая!L5)</f>
        <v xml:space="preserve">Куликов Алексей Александрович 
инженер по наладке и испытаниям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"ТЕХСТРОЙМОНТАЖ 21"</v>
      </c>
      <c r="D17" s="6" t="str">
        <f>CONCATENATE([2]Общая!G6," ",[2]Общая!H6," ",[2]Общая!I6," 
", [2]Общая!K6," ",[2]Общая!L6)</f>
        <v xml:space="preserve">Усков Александр Александрович 
техник по наладке и спытаниям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"ШУЛЬГИНО"</v>
      </c>
      <c r="D18" s="6" t="str">
        <f>CONCATENATE([2]Общая!G7," ",[2]Общая!H7," ",[2]Общая!I7," 
", [2]Общая!K7," ",[2]Общая!L7)</f>
        <v xml:space="preserve">Александров Александр Николаевич 
дежурный электрик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"ШУЛЬГИНО"</v>
      </c>
      <c r="D19" s="6" t="str">
        <f>CONCATENATE([2]Общая!G8," ",[2]Общая!H8," ",[2]Общая!I8," 
", [2]Общая!K8," ",[2]Общая!L8)</f>
        <v xml:space="preserve">Лобанов Анатолий Анатольевич 
дежурный электрик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"ШУЛЬГИНО"</v>
      </c>
      <c r="D20" s="6" t="str">
        <f>CONCATENATE([2]Общая!G9," ",[2]Общая!H9," ",[2]Общая!I9," 
", [2]Общая!K9," ",[2]Общая!L9)</f>
        <v xml:space="preserve">Красовский Вячеслав Юрьевич 
главный инженер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"ТРАНСМЕДИА"</v>
      </c>
      <c r="D21" s="6" t="str">
        <f>CONCATENATE([2]Общая!G10," ",[2]Общая!H10," ",[2]Общая!I10," 
", [2]Общая!K10," ",[2]Общая!L10)</f>
        <v xml:space="preserve">Будник Павел Юрьевич 
Специалист по ремонту и обслуживанию техники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"ТРАНСМЕДИА"</v>
      </c>
      <c r="D22" s="6" t="str">
        <f>CONCATENATE([2]Общая!G11," ",[2]Общая!H11," ",[2]Общая!I11," 
", [2]Общая!K11," ",[2]Общая!L11)</f>
        <v xml:space="preserve">Гудков Егор Алексеевич 
Помощник техника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"ТРАНСМЕДИА"</v>
      </c>
      <c r="D23" s="6" t="str">
        <f>CONCATENATE([2]Общая!G12," ",[2]Общая!H12," ",[2]Общая!I12," 
", [2]Общая!K12," ",[2]Общая!L12)</f>
        <v xml:space="preserve">Свирский Дмитрий Германович 
Техник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"ТРАНСМЕДИА"</v>
      </c>
      <c r="D24" s="6" t="str">
        <f>CONCATENATE([2]Общая!G13," ",[2]Общая!H13," ",[2]Общая!I13," 
", [2]Общая!K13," ",[2]Общая!L13)</f>
        <v xml:space="preserve">Инкин Илья Александрович 
Помощник специалиста по ремонту и обслуживанию техники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"ТРАНСМЕДИА"</v>
      </c>
      <c r="D25" s="6" t="str">
        <f>CONCATENATE([2]Общая!G14," ",[2]Общая!H14," ",[2]Общая!I14," 
", [2]Общая!K14," ",[2]Общая!L14)</f>
        <v xml:space="preserve">Тарасов Кирилл Александрович 
Руководитель службы мониторинга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МКУ ОДОМС</v>
      </c>
      <c r="D26" s="6" t="str">
        <f>CONCATENATE([2]Общая!G15," ",[2]Общая!H15," ",[2]Общая!I15," 
", [2]Общая!K15," ",[2]Общая!L15)</f>
        <v xml:space="preserve">Манапов Анатолий Владимирович 
главный 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МКУ ОДОМС</v>
      </c>
      <c r="D27" s="6" t="str">
        <f>CONCATENATE([2]Общая!G16," ",[2]Общая!H16," ",[2]Общая!I16," 
", [2]Общая!K16," ",[2]Общая!L16)</f>
        <v xml:space="preserve">Чижов Андрей Геннадьевич 
начальник отдела по эксплуатации зданий и сооружений </v>
      </c>
      <c r="E27" s="7" t="str">
        <f>[2]Общая!M16</f>
        <v>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МУП "ТЕПЛОСЕТЬ"</v>
      </c>
      <c r="D28" s="6" t="str">
        <f>CONCATENATE([2]Общая!G17," ",[2]Общая!H17," ",[2]Общая!I17," 
", [2]Общая!K17," ",[2]Общая!L17)</f>
        <v xml:space="preserve">Плехов Эдуард Владимирович 
Электромонтер по ремонту и обслуживанию электрооборудования, 5 разряд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МУП "ТЕПЛОСЕТЬ"</v>
      </c>
      <c r="D29" s="6" t="str">
        <f>CONCATENATE([2]Общая!G18," ",[2]Общая!H18," ",[2]Общая!I18," 
", [2]Общая!K18," ",[2]Общая!L18)</f>
        <v xml:space="preserve">Белянин Игорь Николаевич 
Слесарь по контрольно-измерительным приборам и автоматике, 5 разряд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"ШУЛЬГИНО"</v>
      </c>
      <c r="D30" s="6" t="str">
        <f>CONCATENATE([2]Общая!G19," ",[2]Общая!H19," ",[2]Общая!I19," 
", [2]Общая!K19," ",[2]Общая!L19)</f>
        <v xml:space="preserve">Кузнецов Сергей Борисович 
Главный энергетик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"ШУЛЬГИНО"</v>
      </c>
      <c r="D31" s="6" t="str">
        <f>CONCATENATE([2]Общая!G20," ",[2]Общая!H20," ",[2]Общая!I20," 
", [2]Общая!K20," ",[2]Общая!L20)</f>
        <v xml:space="preserve">Бармин Василий Николаевич 
дежурный электрик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ИП Кузьмин Александр Геннадьевич</v>
      </c>
      <c r="D32" s="6" t="str">
        <f>CONCATENATE([2]Общая!G21," ",[2]Общая!H21," ",[2]Общая!I21," 
", [2]Общая!K21," ",[2]Общая!L21)</f>
        <v xml:space="preserve">Кузьмин Александр Геннадьевич 
Руководитель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"ЖИЛКОМ СТУПИНО"</v>
      </c>
      <c r="D33" s="6" t="str">
        <f>CONCATENATE([2]Общая!G22," ",[2]Общая!H22," ",[2]Общая!I22," 
", [2]Общая!K22," ",[2]Общая!L22)</f>
        <v xml:space="preserve">Коновалов Михаил Эдуардович 
директор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"РАМЕНСКИЙ КОМБИНАТ ХЛЕБОПРОДУКТОВ"</v>
      </c>
      <c r="D34" s="6" t="str">
        <f>CONCATENATE([2]Общая!G23," ",[2]Общая!H23," ",[2]Общая!I23," 
", [2]Общая!K23," ",[2]Общая!L23)</f>
        <v xml:space="preserve">Попов Дмитрий Борисович 
инженер-энергетик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"РАМЕНСКИЙ КОМБИНАТ ХЛЕБОПРОДУКТОВ"</v>
      </c>
      <c r="D35" s="6" t="str">
        <f>CONCATENATE([2]Общая!G24," ",[2]Общая!H24," ",[2]Общая!I24," 
", [2]Общая!K24," ",[2]Общая!L24)</f>
        <v xml:space="preserve">Бахтигареев Роман Ирикович 
главный энергетик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"РАМЕНСКИЙ КОМБИНАТ ХЛЕБОПРОДУКТОВ"</v>
      </c>
      <c r="D36" s="6" t="str">
        <f>CONCATENATE([2]Общая!G25," ",[2]Общая!H25," ",[2]Общая!I25," 
", [2]Общая!K25," ",[2]Общая!L25)</f>
        <v xml:space="preserve">Соколов Николай Николаевич 
начальник электроцеха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"ПЛАСТИНВЕСТ"</v>
      </c>
      <c r="D37" s="6" t="str">
        <f>CONCATENATE([2]Общая!G26," ",[2]Общая!H26," ",[2]Общая!I26," 
", [2]Общая!K26," ",[2]Общая!L26)</f>
        <v xml:space="preserve">Дмитриев Виктор Владимирович 
Главный энергетиr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"БОГОРОДСКИЙ РБУ"</v>
      </c>
      <c r="D38" s="6" t="str">
        <f>CONCATENATE([2]Общая!G27," ",[2]Общая!H27," ",[2]Общая!I27," 
", [2]Общая!K27," ",[2]Общая!L27)</f>
        <v xml:space="preserve">Юрманов Олег Алексеевич 
заместитель главного инженера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"СТРОИТЕЛЬСТВО И ИНВЕСТИЦИИ"</v>
      </c>
      <c r="D39" s="6" t="str">
        <f>CONCATENATE([2]Общая!G28," ",[2]Общая!H28," ",[2]Общая!I28," 
", [2]Общая!K28," ",[2]Общая!L28)</f>
        <v xml:space="preserve">Корягин Кирилл Васильевич 
Руководитель группы технической эксплуатации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"СТРОИТЕЛЬСТВО И ИНВЕСТИЦИИ"</v>
      </c>
      <c r="D40" s="6" t="str">
        <f>CONCATENATE([2]Общая!G29," ",[2]Общая!H29," ",[2]Общая!I29," 
", [2]Общая!K29," ",[2]Общая!L29)</f>
        <v xml:space="preserve">Стогов Сергей Владимирович 
Инженер - механик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"БОГОРОДСКИЙ РБУ"</v>
      </c>
      <c r="D41" s="6" t="str">
        <f>CONCATENATE([2]Общая!G30," ",[2]Общая!H30," ",[2]Общая!I30," 
", [2]Общая!K30," ",[2]Общая!L30)</f>
        <v xml:space="preserve">Мизинцев Денис Николаевич 
Главный 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"БОГОРОДСКИЙ РБУ"</v>
      </c>
      <c r="D42" s="6" t="str">
        <f>CONCATENATE([2]Общая!G31," ",[2]Общая!H31," ",[2]Общая!I31," 
", [2]Общая!K31," ",[2]Общая!L31)</f>
        <v xml:space="preserve">Токарев Александр Геннадьевич 
Электромонтер по ремонту и обслуживаю электрооборудования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"СТРОИТЕЛЬСТВО И ИНВЕСТИЦИИ"</v>
      </c>
      <c r="D43" s="6" t="str">
        <f>CONCATENATE([2]Общая!G32," ",[2]Общая!H32," ",[2]Общая!I32," 
", [2]Общая!K32," ",[2]Общая!L32)</f>
        <v xml:space="preserve">Бабайкин Дмитрий Валентинович 
Инженер - электрик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"БОГОРОДСКИЙ РБУ"</v>
      </c>
      <c r="D44" s="6" t="str">
        <f>CONCATENATE([2]Общая!G33," ",[2]Общая!H33," ",[2]Общая!I33," 
", [2]Общая!K33," ",[2]Общая!L33)</f>
        <v xml:space="preserve">Маркалов Николай Васильевич 
Электромонтер по ремонту и обслуживаю электрооборудования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"СТРОИТЕЛЬСТВО И ИНВЕСТИЦИИ"</v>
      </c>
      <c r="D45" s="6" t="str">
        <f>CONCATENATE([2]Общая!G34," ",[2]Общая!H34," ",[2]Общая!I34," 
", [2]Общая!K34," ",[2]Общая!L34)</f>
        <v xml:space="preserve">Зубарев Андрей Сергеевич 
Инженер по телекоммуникациям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"СТРОИТЕЛЬСТВО И ИНВЕСТИЦИИ"</v>
      </c>
      <c r="D46" s="6" t="str">
        <f>CONCATENATE([2]Общая!G35," ",[2]Общая!H35," ",[2]Общая!I35," 
", [2]Общая!K35," ",[2]Общая!L35)</f>
        <v xml:space="preserve">Чумаченко Алексей Александрович 
Генеральный директор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"СПП"</v>
      </c>
      <c r="D47" s="6" t="str">
        <f>CONCATENATE([2]Общая!G36," ",[2]Общая!H36," ",[2]Общая!I36," 
", [2]Общая!K36," ",[2]Общая!L36)</f>
        <v xml:space="preserve">Жданов Сергей Александрович 
Исполнительный директор 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"СПП"</v>
      </c>
      <c r="D48" s="6" t="str">
        <f>CONCATENATE([2]Общая!G37," ",[2]Общая!H37," ",[2]Общая!I37," 
", [2]Общая!K37," ",[2]Общая!L37)</f>
        <v xml:space="preserve">Садыков Роман Сергеевич 
Электромонтер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"СПП"</v>
      </c>
      <c r="D49" s="6" t="str">
        <f>CONCATENATE([2]Общая!G38," ",[2]Общая!H38," ",[2]Общая!I38," 
", [2]Общая!K38," ",[2]Общая!L38)</f>
        <v xml:space="preserve">Дроздов Александр Николаевич 
Электромонтер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"ЭЛЕКТРОСТАЛЬ ЛИФТ"</v>
      </c>
      <c r="D50" s="6" t="str">
        <f>CONCATENATE([2]Общая!G39," ",[2]Общая!H39," ",[2]Общая!I39," 
", [2]Общая!K39," ",[2]Общая!L39)</f>
        <v xml:space="preserve">Губарев Михаил Анатольевич 
Инженер-наладчик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"ТЕХНОДОМ"</v>
      </c>
      <c r="D51" s="6" t="str">
        <f>CONCATENATE([2]Общая!G40," ",[2]Общая!H40," ",[2]Общая!I40," 
", [2]Общая!K40," ",[2]Общая!L40)</f>
        <v xml:space="preserve">Котляров Даниил Рустамович 
Электромонтажник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"М ГРУПП"</v>
      </c>
      <c r="D52" s="6" t="str">
        <f>CONCATENATE([2]Общая!G41," ",[2]Общая!H41," ",[2]Общая!I41," 
", [2]Общая!K41," ",[2]Общая!L41)</f>
        <v xml:space="preserve">Журавлев Дмитрий Сергеевич 
руководитель проекта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"ЖУКОВСКОЕ ППЖТ"</v>
      </c>
      <c r="D53" s="6" t="str">
        <f>CONCATENATE([2]Общая!G42," ",[2]Общая!H42," ",[2]Общая!I42," 
", [2]Общая!K42," ",[2]Общая!L42)</f>
        <v xml:space="preserve">Решитько Алексей Евгеньевич 
главный инженер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"ЖУКОВСКОЕ ППЖТ"</v>
      </c>
      <c r="D54" s="6" t="str">
        <f>CONCATENATE([2]Общая!G43," ",[2]Общая!H43," ",[2]Общая!I43," 
", [2]Общая!K43," ",[2]Общая!L43)</f>
        <v xml:space="preserve">Вертянкин Игорь Владимирович 
начальник технического отдела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 ГРУПП"</v>
      </c>
      <c r="D55" s="6" t="str">
        <f>CONCATENATE([2]Общая!G44," ",[2]Общая!H44," ",[2]Общая!I44," 
", [2]Общая!K44," ",[2]Общая!L44)</f>
        <v xml:space="preserve">Наминов Евгений Александрович 
руководитель проекта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"ЖУКОВСКОЕ ППЖТ"</v>
      </c>
      <c r="D56" s="6" t="str">
        <f>CONCATENATE([2]Общая!G45," ",[2]Общая!H45," ",[2]Общая!I45," 
", [2]Общая!K45," ",[2]Общая!L45)</f>
        <v xml:space="preserve">Бурцев Виталий Олегович 
мастер депо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 ГРУПП"</v>
      </c>
      <c r="D57" s="6" t="str">
        <f>CONCATENATE([2]Общая!G46," ",[2]Общая!H46," ",[2]Общая!I46," 
", [2]Общая!K46," ",[2]Общая!L46)</f>
        <v xml:space="preserve">Раксеев Дмитрий Юрьевич 
руководитель проекта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 ГРУПП"</v>
      </c>
      <c r="D58" s="6" t="str">
        <f>CONCATENATE([2]Общая!G47," ",[2]Общая!H47," ",[2]Общая!I47," 
", [2]Общая!K47," ",[2]Общая!L47)</f>
        <v xml:space="preserve">Читанов Мингиян Сергеевич 
прораб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"ЖУКОВСКОЕ ППЖТ"</v>
      </c>
      <c r="D59" s="6" t="str">
        <f>CONCATENATE([2]Общая!G48," ",[2]Общая!H48," ",[2]Общая!I48," 
", [2]Общая!K48," ",[2]Общая!L48)</f>
        <v xml:space="preserve">Краснов Николай Викторович 
старший дорожный мастер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"М ГРУПП"</v>
      </c>
      <c r="D60" s="6" t="str">
        <f>CONCATENATE([2]Общая!G49," ",[2]Общая!H49," ",[2]Общая!I49," 
", [2]Общая!K49," ",[2]Общая!L49)</f>
        <v xml:space="preserve">Яшуков Олег Викторович 
руководитель проекта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"ЖУКОВСКОЕ ППЖТ"</v>
      </c>
      <c r="D61" s="6" t="str">
        <f>CONCATENATE([2]Общая!G50," ",[2]Общая!H50," ",[2]Общая!I50," 
", [2]Общая!K50," ",[2]Общая!L50)</f>
        <v xml:space="preserve">Сапрыкин Виктор Алексеевич 
специалист по охране труда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контролирующий электроустановки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"СКОВО"</v>
      </c>
      <c r="D62" s="6" t="str">
        <f>CONCATENATE([2]Общая!G51," ",[2]Общая!H51," ",[2]Общая!I51," 
", [2]Общая!K51," ",[2]Общая!L51)</f>
        <v xml:space="preserve">Мельников Сергей Алексеевич 
техник-электрик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"ИСТРИНСКАЯ ТЕПЛОСЕТЬ"</v>
      </c>
      <c r="D63" s="6" t="str">
        <f>CONCATENATE([2]Общая!G52," ",[2]Общая!H52," ",[2]Общая!I52," 
", [2]Общая!K52," ",[2]Общая!L52)</f>
        <v xml:space="preserve">Чеберяк Сергей Леонидович 
Главный энергетик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"СКОВО"</v>
      </c>
      <c r="D64" s="6" t="str">
        <f>CONCATENATE([2]Общая!G53," ",[2]Общая!H53," ",[2]Общая!I53," 
", [2]Общая!K53," ",[2]Общая!L53)</f>
        <v xml:space="preserve">Петрушин Дмитрий Николаевич 
техник-электрик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Котельников Сергей Владимирович</v>
      </c>
      <c r="D65" s="6" t="str">
        <f>CONCATENATE([2]Общая!G54," ",[2]Общая!H54," ",[2]Общая!I54," 
", [2]Общая!K54," ",[2]Общая!L54)</f>
        <v xml:space="preserve">Котельников Сергей Владимирович 
Руководитель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"ИНТЕРТРАКСЕРВИС"</v>
      </c>
      <c r="D66" s="6" t="str">
        <f>CONCATENATE([2]Общая!G55," ",[2]Общая!H55," ",[2]Общая!I55," 
", [2]Общая!K55," ",[2]Общая!L55)</f>
        <v xml:space="preserve">Шоль Эдуард Иванович 
дежурный электрик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"СТРОЙ-ИНВЕСТ"</v>
      </c>
      <c r="D67" s="6" t="str">
        <f>CONCATENATE([2]Общая!G56," ",[2]Общая!H56," ",[2]Общая!I56," 
", [2]Общая!K56," ",[2]Общая!L56)</f>
        <v xml:space="preserve">Барбарош Игорь  
Главный инженер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"СТРОЙ-ИНВЕСТ"</v>
      </c>
      <c r="D68" s="6" t="str">
        <f>CONCATENATE([2]Общая!G57," ",[2]Общая!H57," ",[2]Общая!I57," 
", [2]Общая!K57," ",[2]Общая!L57)</f>
        <v xml:space="preserve">Хамитов Рашит Гильметдинович 
Инженер-электрик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"МЕДМАСТЕР"</v>
      </c>
      <c r="D69" s="6" t="str">
        <f>CONCATENATE([2]Общая!G58," ",[2]Общая!H58," ",[2]Общая!I58," 
", [2]Общая!K58," ",[2]Общая!L58)</f>
        <v xml:space="preserve">Никифоров Игорь Константинович 
Генеральный директор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"КПО НЕВА"</v>
      </c>
      <c r="D70" s="6" t="str">
        <f>CONCATENATE([2]Общая!G59," ",[2]Общая!H59," ",[2]Общая!I59," 
", [2]Общая!K59," ",[2]Общая!L59)</f>
        <v xml:space="preserve">Ледовской Валентин Владимирович 
Электромонтер по ремонту и обслуживанию электрооборудования </v>
      </c>
      <c r="E70" s="7" t="str">
        <f>[2]Общая!M59</f>
        <v>внеочередная</v>
      </c>
      <c r="F70" s="7" t="str">
        <f>[2]Общая!R59</f>
        <v>IV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"ЭКОТЕХ"</v>
      </c>
      <c r="D71" s="6" t="str">
        <f>CONCATENATE([2]Общая!G60," ",[2]Общая!H60," ",[2]Общая!I60," 
", [2]Общая!K60," ",[2]Общая!L60)</f>
        <v xml:space="preserve">Целоусов Алексей Владимирович 
Ведущий сервисный инженер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"БАТИ СЕВЕР"</v>
      </c>
      <c r="D72" s="6" t="str">
        <f>CONCATENATE([2]Общая!G61," ",[2]Общая!H61," ",[2]Общая!I61," 
", [2]Общая!K61," ",[2]Общая!L61)</f>
        <v xml:space="preserve">Лушников Михаил Юрьевич 
Главный инженер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ЗАО "КСПЗ"</v>
      </c>
      <c r="D73" s="6" t="str">
        <f>CONCATENATE([2]Общая!G62," ",[2]Общая!H62," ",[2]Общая!I62," 
", [2]Общая!K62," ",[2]Общая!L62)</f>
        <v xml:space="preserve">Овдин Андрей Александрович 
Советник генерального директора 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"СЕРГИЕВО-ПОСАДСКИЙ МПК"</v>
      </c>
      <c r="D74" s="6" t="str">
        <f>CONCATENATE([2]Общая!G63," ",[2]Общая!H63," ",[2]Общая!I63," 
", [2]Общая!K63," ",[2]Общая!L63)</f>
        <v xml:space="preserve">Колондаев Алексей Анатольевич 
Главный энергетик </v>
      </c>
      <c r="E74" s="7" t="str">
        <f>[2]Общая!M63</f>
        <v>внеочередная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"БАТИ ТОЛБИНО"</v>
      </c>
      <c r="D75" s="6" t="str">
        <f>CONCATENATE([2]Общая!G64," ",[2]Общая!H64," ",[2]Общая!I64," 
", [2]Общая!K64," ",[2]Общая!L64)</f>
        <v xml:space="preserve">Афанасьев Дмитрий Сергеевич 
Главный инженер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"ЛЕНОЛ"</v>
      </c>
      <c r="D76" s="6" t="str">
        <f>CONCATENATE([2]Общая!G65," ",[2]Общая!H65," ",[2]Общая!I65," 
", [2]Общая!K65," ",[2]Общая!L65)</f>
        <v xml:space="preserve">Архипов Владислав Николаевич 
Директор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"ЛЕНОЛ"</v>
      </c>
      <c r="D77" s="6" t="str">
        <f>CONCATENATE([2]Общая!G66," ",[2]Общая!H66," ",[2]Общая!I66," 
", [2]Общая!K66," ",[2]Общая!L66)</f>
        <v xml:space="preserve">Соловьев Андрей Александрович 
Отвтственный руководитель работ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"ЛЕНОЛ"</v>
      </c>
      <c r="D78" s="6" t="str">
        <f>CONCATENATE([2]Общая!G67," ",[2]Общая!H67," ",[2]Общая!I67," 
", [2]Общая!K67," ",[2]Общая!L67)</f>
        <v xml:space="preserve">Тряпицын Андрей Александрович 
Ответственный руководитель работ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ЗАО "АРСЕНАЛ РОСТ"</v>
      </c>
      <c r="D79" s="6" t="str">
        <f>CONCATENATE([2]Общая!G68," ",[2]Общая!H68," ",[2]Общая!I68," 
", [2]Общая!K68," ",[2]Общая!L68)</f>
        <v xml:space="preserve">Ртищев Сергей Сергеевич 
Главный энергетик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ЗАО "АРСЕНАЛ РОСТ"</v>
      </c>
      <c r="D80" s="6" t="str">
        <f>CONCATENATE([2]Общая!G69," ",[2]Общая!H69," ",[2]Общая!I69," 
", [2]Общая!K69," ",[2]Общая!L69)</f>
        <v xml:space="preserve">Герштейн Константин Александрович 
Заместитель генерального директора по производству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"СК "ОЛИМП"</v>
      </c>
      <c r="D81" s="6" t="str">
        <f>CONCATENATE([2]Общая!G70," ",[2]Общая!H70," ",[2]Общая!I70," 
", [2]Общая!K70," ",[2]Общая!L70)</f>
        <v xml:space="preserve">Белушкин Александр Николаевич 
Начальник электролаборатории </v>
      </c>
      <c r="E81" s="7" t="str">
        <f>[2]Общая!M70</f>
        <v>внеочередная</v>
      </c>
      <c r="F81" s="7" t="str">
        <f>[2]Общая!R70</f>
        <v>III до и выше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"СК "ОЛИМП"</v>
      </c>
      <c r="D82" s="6" t="str">
        <f>CONCATENATE([2]Общая!G71," ",[2]Общая!H71," ",[2]Общая!I71," 
", [2]Общая!K71," ",[2]Общая!L71)</f>
        <v xml:space="preserve">Белоус Николай Николаевич 
Специалист технического отдела </v>
      </c>
      <c r="E82" s="7" t="str">
        <f>[2]Общая!M71</f>
        <v>очередная</v>
      </c>
      <c r="F82" s="7" t="str">
        <f>[2]Общая!R71</f>
        <v>III до и выше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"БСВ"</v>
      </c>
      <c r="D83" s="6" t="str">
        <f>CONCATENATE([2]Общая!G72," ",[2]Общая!H72," ",[2]Общая!I72," 
", [2]Общая!K72," ",[2]Общая!L72)</f>
        <v xml:space="preserve">Карпов Николай Игоревич 
Специалист ОТК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"ЕС-ГРУПП"</v>
      </c>
      <c r="D84" s="6" t="str">
        <f>CONCATENATE([2]Общая!G73," ",[2]Общая!H73," ",[2]Общая!I73," 
", [2]Общая!K73," ",[2]Общая!L73)</f>
        <v xml:space="preserve">Гончаров Александр Евгеньевич 
Электромонтер по ремонту и обслуживанию элнектрооборудования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"ТПК ВИП СЕРВИС"</v>
      </c>
      <c r="D85" s="6" t="str">
        <f>CONCATENATE([2]Общая!G74," ",[2]Общая!H74," ",[2]Общая!I74," 
", [2]Общая!K74," ",[2]Общая!L74)</f>
        <v xml:space="preserve">Царёв Константин Олегович 
Электромонтер по ремонту и обслуживанию электрооборудования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"ТПК ВИП СЕРВИС"</v>
      </c>
      <c r="D86" s="6" t="str">
        <f>CONCATENATE([2]Общая!G75," ",[2]Общая!H75," ",[2]Общая!I75," 
", [2]Общая!K75," ",[2]Общая!L75)</f>
        <v xml:space="preserve">Жуленков Дмитрий Сергеевич 
Электромонтер по ремонту и обслуживанию электрооборудования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"СТРОЙУСПЕХ"</v>
      </c>
      <c r="D87" s="6" t="str">
        <f>CONCATENATE([2]Общая!G76," ",[2]Общая!H76," ",[2]Общая!I76," 
", [2]Общая!K76," ",[2]Общая!L76)</f>
        <v xml:space="preserve">Бойко Виталий Эдуардович 
Ведущий инженер по монтажу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"СТРОЙУСПЕХ"</v>
      </c>
      <c r="D88" s="6" t="str">
        <f>CONCATENATE([2]Общая!G77," ",[2]Общая!H77," ",[2]Общая!I77," 
", [2]Общая!K77," ",[2]Общая!L77)</f>
        <v xml:space="preserve">Гайворонский Евгений Александрович 
Инженер по монтажу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"ФОРТУНА"</v>
      </c>
      <c r="D89" s="6" t="str">
        <f>CONCATENATE([2]Общая!G78," ",[2]Общая!H78," ",[2]Общая!I78," 
", [2]Общая!K78," ",[2]Общая!L78)</f>
        <v xml:space="preserve">Зайцев Алексей Михайлович 
Генеральный директор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"ФИРМА "СТРИНК"</v>
      </c>
      <c r="D90" s="6" t="str">
        <f>CONCATENATE([2]Общая!G79," ",[2]Общая!H79," ",[2]Общая!I79," 
", [2]Общая!K79," ",[2]Общая!L79)</f>
        <v xml:space="preserve">Подобреев Вадим Сергеевич 
Главный инженер по эксплуатации торгового центра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"НЬЮ СМАЙЛ"</v>
      </c>
      <c r="D91" s="6" t="str">
        <f>CONCATENATE([2]Общая!G80," ",[2]Общая!H80," ",[2]Общая!I80," 
", [2]Общая!K80," ",[2]Общая!L80)</f>
        <v xml:space="preserve">Бабаев Сафар Керимович 
Главный врач </v>
      </c>
      <c r="E91" s="7" t="str">
        <f>[2]Общая!M80</f>
        <v>очередная</v>
      </c>
      <c r="F91" s="7" t="str">
        <f>[2]Общая!R80</f>
        <v>III до и выше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"ЭЗТМ-ЖИЛСТРОЙСЕРВИС"</v>
      </c>
      <c r="D92" s="6" t="str">
        <f>CONCATENATE([2]Общая!G81," ",[2]Общая!H81," ",[2]Общая!I81," 
", [2]Общая!K81," ",[2]Общая!L81)</f>
        <v xml:space="preserve">Шмелёв Константин Витальевич 
Старший инженер-энергетик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"КАДРОВЫЕ РЕСУРСЫ"</v>
      </c>
      <c r="D93" s="6" t="str">
        <f>CONCATENATE([2]Общая!G82," ",[2]Общая!H82," ",[2]Общая!I82," 
", [2]Общая!K82," ",[2]Общая!L82)</f>
        <v xml:space="preserve">Лев Дмитрий Александрович 
Главный инженер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"НГПА"</v>
      </c>
      <c r="D94" s="6" t="str">
        <f>CONCATENATE([2]Общая!G83," ",[2]Общая!H83," ",[2]Общая!I83," 
", [2]Общая!K83," ",[2]Общая!L83)</f>
        <v xml:space="preserve">Ткаченко Андрей Николаевич 
Энергетик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"НГПА"</v>
      </c>
      <c r="D95" s="6" t="str">
        <f>CONCATENATE([2]Общая!G84," ",[2]Общая!H84," ",[2]Общая!I84," 
", [2]Общая!K84," ",[2]Общая!L84)</f>
        <v xml:space="preserve">Кузмичев Станислав Леонидович 
Электромеханик </v>
      </c>
      <c r="E95" s="7" t="str">
        <f>[2]Общая!M84</f>
        <v>очередная</v>
      </c>
      <c r="F95" s="7" t="str">
        <f>[2]Общая!R84</f>
        <v>IV до и выше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"НГПА"</v>
      </c>
      <c r="D96" s="6" t="str">
        <f>CONCATENATE([2]Общая!G85," ",[2]Общая!H85," ",[2]Общая!I85," 
", [2]Общая!K85," ",[2]Общая!L85)</f>
        <v xml:space="preserve">Романов Сергей Юрьевич 
Электромеханик </v>
      </c>
      <c r="E96" s="7" t="str">
        <f>[2]Общая!M85</f>
        <v>очередная</v>
      </c>
      <c r="F96" s="7" t="str">
        <f>[2]Общая!R85</f>
        <v>IV до и выше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ИП Елжова Наталья Сергеевна</v>
      </c>
      <c r="D97" s="6" t="str">
        <f>CONCATENATE([2]Общая!G86," ",[2]Общая!H86," ",[2]Общая!I86," 
", [2]Общая!K86," ",[2]Общая!L86)</f>
        <v xml:space="preserve">Бузаджи Михаил Александрович 
Электромонтажник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ИП Усанов Максим Павлович</v>
      </c>
      <c r="D98" s="6" t="str">
        <f>CONCATENATE([2]Общая!G87," ",[2]Общая!H87," ",[2]Общая!I87," 
", [2]Общая!K87," ",[2]Общая!L87)</f>
        <v xml:space="preserve">Шведов Сергей Юрьевич 
Начальник строительного участка 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ИП Усанов Максим Павлович</v>
      </c>
      <c r="D99" s="6" t="str">
        <f>CONCATENATE([2]Общая!G88," ",[2]Общая!H88," ",[2]Общая!I88," 
", [2]Общая!K88," ",[2]Общая!L88)</f>
        <v xml:space="preserve">Чаркин Андрей Владимирович 
Производитель работ 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5" customHeight="1" x14ac:dyDescent="0.25">
      <c r="B100" s="2">
        <v>86</v>
      </c>
      <c r="C100" s="5" t="str">
        <f>[2]Общая!E89</f>
        <v>ООО "ТЕХЛАБЭКСПЕРТ"</v>
      </c>
      <c r="D100" s="6" t="str">
        <f>CONCATENATE([2]Общая!G89," ",[2]Общая!H89," ",[2]Общая!I89," 
", [2]Общая!K89," ",[2]Общая!L89)</f>
        <v xml:space="preserve">Осмоловский Вячеслав Геннадьевич 
Начальник электролаборатории 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персонал, с правом испытания оборудования повышенным напряжением</v>
      </c>
      <c r="H100" s="15" t="str">
        <f>[2]Общая!S89</f>
        <v>ПТЭЭСиС</v>
      </c>
      <c r="I100" s="8">
        <f>[2]Общая!V89</f>
        <v>0.4375</v>
      </c>
    </row>
    <row r="101" spans="2:9" s="3" customFormat="1" ht="100.5" customHeight="1" x14ac:dyDescent="0.25">
      <c r="B101" s="2">
        <v>87</v>
      </c>
      <c r="C101" s="5" t="str">
        <f>[2]Общая!E90</f>
        <v>ООО "ТЕХЛАБЭКСПЕРТ"</v>
      </c>
      <c r="D101" s="6" t="str">
        <f>CONCATENATE([2]Общая!G90," ",[2]Общая!H90," ",[2]Общая!I90," 
", [2]Общая!K90," ",[2]Общая!L90)</f>
        <v xml:space="preserve">Курышев Дмитрий Александрович 
Инженер электролаборатории 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персонал, с правом испытания оборудования повышенным напряжением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"ФИРМА РУСЕАН"</v>
      </c>
      <c r="D102" s="6" t="str">
        <f>CONCATENATE([2]Общая!G91," ",[2]Общая!H91," ",[2]Общая!I91," 
", [2]Общая!K91," ",[2]Общая!L91)</f>
        <v xml:space="preserve">Сныткин Юрий Витальевич 
главный инженер </v>
      </c>
      <c r="E102" s="7" t="str">
        <f>[2]Общая!M91</f>
        <v>внеочередная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"Ю СЕРВИС"</v>
      </c>
      <c r="D103" s="6" t="str">
        <f>CONCATENATE([2]Общая!G92," ",[2]Общая!H92," ",[2]Общая!I92," 
", [2]Общая!K92," ",[2]Общая!L92)</f>
        <v xml:space="preserve">Чувилов Андрей Александрович 
Главный инженер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"Ю СЕРВИС"</v>
      </c>
      <c r="D104" s="6" t="str">
        <f>CONCATENATE([2]Общая!G93," ",[2]Общая!H93," ",[2]Общая!I93," 
", [2]Общая!K93," ",[2]Общая!L93)</f>
        <v xml:space="preserve">Зимин Сергей Леонидович 
Инженер энергетик 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ИП Пшеничный Михаил Андреевич</v>
      </c>
      <c r="D105" s="6" t="str">
        <f>CONCATENATE([2]Общая!G94," ",[2]Общая!H94," ",[2]Общая!I94," 
", [2]Общая!K94," ",[2]Общая!L94)</f>
        <v xml:space="preserve">Пшеничный Михаил Андреевич 
Руководитель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АО "ОБОРОНАВИАХРАН"</v>
      </c>
      <c r="D106" s="6" t="str">
        <f>CONCATENATE([2]Общая!G95," ",[2]Общая!H95," ",[2]Общая!I95," 
", [2]Общая!K95," ",[2]Общая!L95)</f>
        <v xml:space="preserve">Воронов Иван Викторович 
начальник отдела обеспечения производств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ЗАО "КАНОНФАРМА ПРОДАКШН"</v>
      </c>
      <c r="D107" s="6" t="str">
        <f>CONCATENATE([2]Общая!G96," ",[2]Общая!H96," ",[2]Общая!I96," 
", [2]Общая!K96," ",[2]Общая!L96)</f>
        <v xml:space="preserve">Синарев Андрей Владимирович 
Инженер-энергетик </v>
      </c>
      <c r="E107" s="7" t="str">
        <f>[2]Общая!M96</f>
        <v>внеочередная</v>
      </c>
      <c r="F107" s="7" t="str">
        <f>[2]Общая!R96</f>
        <v>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"ОБОРОНАВИАХРАН"</v>
      </c>
      <c r="D108" s="6" t="str">
        <f>CONCATENATE([2]Общая!G97," ",[2]Общая!H97," ",[2]Общая!I97," 
", [2]Общая!K97," ",[2]Общая!L97)</f>
        <v xml:space="preserve">Будян Александр Яковлевич 
электромонтер по ремонту и обслуживанию электрооборудования 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"ОБОРОНАВИАХРАН"</v>
      </c>
      <c r="D109" s="6" t="str">
        <f>CONCATENATE([2]Общая!G98," ",[2]Общая!H98," ",[2]Общая!I98," 
", [2]Общая!K98," ",[2]Общая!L98)</f>
        <v xml:space="preserve">Грищенко Алексей Александрович 
электрогазосварщик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"ОБОРОНАВИАХРАН"</v>
      </c>
      <c r="D110" s="6" t="str">
        <f>CONCATENATE([2]Общая!G99," ",[2]Общая!H99," ",[2]Общая!I99," 
", [2]Общая!K99," ",[2]Общая!L99)</f>
        <v xml:space="preserve">Максимов Максим Николаевич 
инженер по перемещению грузов и промышленной безопаснсоти 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"СТАНИЦА"</v>
      </c>
      <c r="D111" s="6" t="str">
        <f>CONCATENATE([2]Общая!G100," ",[2]Общая!H100," ",[2]Общая!I100," 
", [2]Общая!K100," ",[2]Общая!L100)</f>
        <v xml:space="preserve">Зубков Евгений Владимирович 
техник-электрик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"ТЕХСЕРВИС"</v>
      </c>
      <c r="D112" s="6" t="str">
        <f>CONCATENATE([2]Общая!G101," ",[2]Общая!H101," ",[2]Общая!I101," 
", [2]Общая!K101," ",[2]Общая!L101)</f>
        <v xml:space="preserve">Силантьев Евгений Вячеславович 
Инженер по обслуживанию источников бесперебойного питания 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"РУКОННЕКТ"</v>
      </c>
      <c r="D113" s="6" t="str">
        <f>CONCATENATE([2]Общая!G102," ",[2]Общая!H102," ",[2]Общая!I102," 
", [2]Общая!K102," ",[2]Общая!L102)</f>
        <v xml:space="preserve">Чернусь Николай Александрович 
Ведущий инженер </v>
      </c>
      <c r="E113" s="7" t="str">
        <f>[2]Общая!M102</f>
        <v>внеочередная</v>
      </c>
      <c r="F113" s="7" t="str">
        <f>[2]Общая!R102</f>
        <v>IV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"РУКОННЕКТ"</v>
      </c>
      <c r="D114" s="6" t="str">
        <f>CONCATENATE([2]Общая!G103," ",[2]Общая!H103," ",[2]Общая!I103," 
", [2]Общая!K103," ",[2]Общая!L103)</f>
        <v xml:space="preserve">Кожевников Владимир Валерьевич 
Инженер по обслуживанию технологического оборудования </v>
      </c>
      <c r="E114" s="7" t="str">
        <f>[2]Общая!M103</f>
        <v>внеочередная</v>
      </c>
      <c r="F114" s="7" t="str">
        <f>[2]Общая!R103</f>
        <v>III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ФГАУ "ОК "РУБЛЁВО-УСПЕНСКИЙ"</v>
      </c>
      <c r="D115" s="6" t="str">
        <f>CONCATENATE([2]Общая!G104," ",[2]Общая!H104," ",[2]Общая!I104," 
", [2]Общая!K104," ",[2]Общая!L104)</f>
        <v xml:space="preserve">Набиев Наиль Ренатович 
Старший инженер отдела главного энергетика 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ФГАУ "ОК "РУБЛЁВО-УСПЕНСКИЙ"</v>
      </c>
      <c r="D116" s="6" t="str">
        <f>CONCATENATE([2]Общая!G105," ",[2]Общая!H105," ",[2]Общая!I105," 
", [2]Общая!K105," ",[2]Общая!L105)</f>
        <v xml:space="preserve">Козлов Василий Александрович 
начальник группы контрольно-измерительных приборов и автоматики 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>ООО "ПРЕРИЯ"</v>
      </c>
      <c r="D117" s="6" t="str">
        <f>CONCATENATE([2]Общая!G106," ",[2]Общая!H106," ",[2]Общая!I106," 
", [2]Общая!K106," ",[2]Общая!L106)</f>
        <v xml:space="preserve">Лукина Лилия Ивановна 
Генеральный директор 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>ООО "ПРОФТЕХСЕРВИС"</v>
      </c>
      <c r="D118" s="6" t="str">
        <f>CONCATENATE([2]Общая!G107," ",[2]Общая!H107," ",[2]Общая!I107," 
", [2]Общая!K107," ",[2]Общая!L107)</f>
        <v xml:space="preserve">Ивах Максим Игоревич 
техник </v>
      </c>
      <c r="E118" s="7" t="str">
        <f>[2]Общая!M107</f>
        <v>очередная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26" customHeight="1" x14ac:dyDescent="0.25">
      <c r="B119" s="2">
        <v>105</v>
      </c>
      <c r="C119" s="5" t="str">
        <f>[2]Общая!E108</f>
        <v>ООО "ПРОФТЕХСЕРВИС"</v>
      </c>
      <c r="D119" s="6" t="str">
        <f>CONCATENATE([2]Общая!G108," ",[2]Общая!H108," ",[2]Общая!I108," 
", [2]Общая!K108," ",[2]Общая!L108)</f>
        <v xml:space="preserve">Бучин Артем Владиславович 
техник 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"ПРОФТЕХСЕРВИС"</v>
      </c>
      <c r="D120" s="6" t="str">
        <f>CONCATENATE([2]Общая!G109," ",[2]Общая!H109," ",[2]Общая!I109," 
", [2]Общая!K109," ",[2]Общая!L109)</f>
        <v xml:space="preserve">Мулюгин Александр Владимирович 
инженер 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"ПРОФТЕХСЕРВИС"</v>
      </c>
      <c r="D121" s="6" t="str">
        <f>CONCATENATE([2]Общая!G110," ",[2]Общая!H110," ",[2]Общая!I110," 
", [2]Общая!K110," ",[2]Общая!L110)</f>
        <v xml:space="preserve">Трубицын Роман Александрович 
инженер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"НПО КОРОНА"</v>
      </c>
      <c r="D122" s="6" t="str">
        <f>CONCATENATE([2]Общая!G111," ",[2]Общая!H111," ",[2]Общая!I111," 
", [2]Общая!K111," ",[2]Общая!L111)</f>
        <v xml:space="preserve">Смирнов Владимир Николаевич 
генеральный директор 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ООО "МОНЭН РУС"</v>
      </c>
      <c r="D123" s="6" t="str">
        <f>CONCATENATE([2]Общая!G112," ",[2]Общая!H112," ",[2]Общая!I112," 
", [2]Общая!K112," ",[2]Общая!L112)</f>
        <v xml:space="preserve">Рыжкин Владимир Юрьевич 
Инженер по очистным сооружениям </v>
      </c>
      <c r="E123" s="7" t="str">
        <f>[2]Общая!M112</f>
        <v>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"МОНЭН РУС"</v>
      </c>
      <c r="D124" s="6" t="str">
        <f>CONCATENATE([2]Общая!G113," ",[2]Общая!H113," ",[2]Общая!I113," 
", [2]Общая!K113," ",[2]Общая!L113)</f>
        <v xml:space="preserve">Вешнивецкий Анатолий Николаевич 
Инженер-механик 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"КТС"</v>
      </c>
      <c r="D125" s="6" t="str">
        <f>CONCATENATE([2]Общая!G114," ",[2]Общая!H114," ",[2]Общая!I114," 
", [2]Общая!K114," ",[2]Общая!L114)</f>
        <v xml:space="preserve">Шипик Роман Петрович 
Начальник службы энергообеспечения, газа, КИПиА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"ЦЕНТРОСНАБ"</v>
      </c>
      <c r="D126" s="6" t="str">
        <f>CONCATENATE([2]Общая!G115," ",[2]Общая!H115," ",[2]Общая!I115," 
", [2]Общая!K115," ",[2]Общая!L115)</f>
        <v xml:space="preserve">Ткаченко Владимир Иванович 
Инженер-энергетик 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ИП Юлдашев Альберт Инсафович</v>
      </c>
      <c r="D127" s="6" t="str">
        <f>CONCATENATE([2]Общая!G116," ",[2]Общая!H116," ",[2]Общая!I116," 
", [2]Общая!K116," ",[2]Общая!L116)</f>
        <v xml:space="preserve">Юлдашев Альберт Инсафович 
Индивидуальный предприниматель 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Юлдашев Альберт Инсафович</v>
      </c>
      <c r="D128" s="6" t="str">
        <f>CONCATENATE([2]Общая!G117," ",[2]Общая!H117," ",[2]Общая!I117," 
", [2]Общая!K117," ",[2]Общая!L117)</f>
        <v xml:space="preserve">Соловьев Павел Сергеевич 
Инженер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"ЛГ ЭЛЕКТРОНИКС РУС"</v>
      </c>
      <c r="D129" s="6" t="str">
        <f>CONCATENATE([2]Общая!G118," ",[2]Общая!H118," ",[2]Общая!I118," 
", [2]Общая!K118," ",[2]Общая!L118)</f>
        <v xml:space="preserve">Таланский Артем Владимирович 
Руководитель технической поддержки 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"ЛГ ЭЛЕКТРОНИКС РУС"</v>
      </c>
      <c r="D130" s="6" t="str">
        <f>CONCATENATE([2]Общая!G119," ",[2]Общая!H119," ",[2]Общая!I119," 
", [2]Общая!K119," ",[2]Общая!L119)</f>
        <v xml:space="preserve">Самсонов Александр Леонидович 
Менеджер </v>
      </c>
      <c r="E130" s="7" t="str">
        <f>[2]Общая!M119</f>
        <v>очередная</v>
      </c>
      <c r="F130" s="7" t="str">
        <f>[2]Общая!R119</f>
        <v>III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"СТРОЙКОМФОРТ"</v>
      </c>
      <c r="D131" s="6" t="str">
        <f>CONCATENATE([2]Общая!G120," ",[2]Общая!H120," ",[2]Общая!I120," 
", [2]Общая!K120," ",[2]Общая!L120)</f>
        <v xml:space="preserve">Курилов Андрей Владимирович 
Главный инженер 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"СПУТНИК"</v>
      </c>
      <c r="D132" s="6" t="str">
        <f>CONCATENATE([2]Общая!G121," ",[2]Общая!H121," ",[2]Общая!I121," 
", [2]Общая!K121," ",[2]Общая!L121)</f>
        <v xml:space="preserve">Казак Дмитрий Николаевич 
1й заместитель директора </v>
      </c>
      <c r="E132" s="7" t="str">
        <f>[2]Общая!M121</f>
        <v>очередная</v>
      </c>
      <c r="F132" s="7" t="str">
        <f>[2]Общая!R121</f>
        <v>III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"СПУТНИК"</v>
      </c>
      <c r="D133" s="6" t="str">
        <f>CONCATENATE([2]Общая!G122," ",[2]Общая!H122," ",[2]Общая!I122," 
", [2]Общая!K122," ",[2]Общая!L122)</f>
        <v xml:space="preserve">Трохименко Юрий Юрьевич 
главный инженер </v>
      </c>
      <c r="E133" s="7" t="str">
        <f>[2]Общая!M122</f>
        <v>очередная</v>
      </c>
      <c r="F133" s="7" t="str">
        <f>[2]Общая!R122</f>
        <v>III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"СПУТНИК"</v>
      </c>
      <c r="D134" s="6" t="str">
        <f>CONCATENATE([2]Общая!G123," ",[2]Общая!H123," ",[2]Общая!I123," 
", [2]Общая!K123," ",[2]Общая!L123)</f>
        <v xml:space="preserve">Паршков Игорь Владимирович 
электромонтёр </v>
      </c>
      <c r="E134" s="7" t="str">
        <f>[2]Общая!M123</f>
        <v>очередная</v>
      </c>
      <c r="F134" s="7" t="str">
        <f>[2]Общая!R123</f>
        <v>III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"СПУТНИК"</v>
      </c>
      <c r="D135" s="6" t="str">
        <f>CONCATENATE([2]Общая!G124," ",[2]Общая!H124," ",[2]Общая!I124," 
", [2]Общая!K124," ",[2]Общая!L124)</f>
        <v xml:space="preserve">Воронов Андрей Анатольевич 
электромонтёр </v>
      </c>
      <c r="E135" s="7" t="str">
        <f>[2]Общая!M124</f>
        <v>очередная</v>
      </c>
      <c r="F135" s="7" t="str">
        <f>[2]Общая!R124</f>
        <v>III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"СПУТНИК"</v>
      </c>
      <c r="D136" s="6" t="str">
        <f>CONCATENATE([2]Общая!G125," ",[2]Общая!H125," ",[2]Общая!I125," 
", [2]Общая!K125," ",[2]Общая!L125)</f>
        <v xml:space="preserve">Матвеев Сергей Владимирович 
электромонтёр </v>
      </c>
      <c r="E136" s="7" t="str">
        <f>[2]Общая!M125</f>
        <v>очередная</v>
      </c>
      <c r="F136" s="7" t="str">
        <f>[2]Общая!R125</f>
        <v>III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"ОРД"</v>
      </c>
      <c r="D137" s="6" t="str">
        <f>CONCATENATE([2]Общая!G126," ",[2]Общая!H126," ",[2]Общая!I126," 
", [2]Общая!K126," ",[2]Общая!L126)</f>
        <v xml:space="preserve">Выборнов Юрий  
Главный энергетик 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"ФИТНЕС-ТРАФФИК"</v>
      </c>
      <c r="D138" s="6" t="str">
        <f>CONCATENATE([2]Общая!G127," ",[2]Общая!H127," ",[2]Общая!I127," 
", [2]Общая!K127," ",[2]Общая!L127)</f>
        <v xml:space="preserve">Тимофеев Дмитрий Анатольевич 
Главный инженер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ФГБУ "РРЦ "ДЕТСТВО" МИНЗДРАВА РОССИИ</v>
      </c>
      <c r="D139" s="6" t="str">
        <f>CONCATENATE([2]Общая!G128," ",[2]Общая!H128," ",[2]Общая!I128," 
", [2]Общая!K128," ",[2]Общая!L128)</f>
        <v xml:space="preserve">Муравлева Елена Михайловна 
Начальник СЭЗ 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"ТИПОГРАФИЯ КП-МОСКВА"</v>
      </c>
      <c r="D140" s="6" t="str">
        <f>CONCATENATE([2]Общая!G129," ",[2]Общая!H129," ",[2]Общая!I129," 
", [2]Общая!K129," ",[2]Общая!L129)</f>
        <v xml:space="preserve">Гаранин Дмитрий Анатольевич 
Заместитель главного инженера 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0.47916666666666702</v>
      </c>
    </row>
    <row r="141" spans="2:9" s="3" customFormat="1" ht="99" customHeight="1" x14ac:dyDescent="0.25">
      <c r="B141" s="2">
        <v>127</v>
      </c>
      <c r="C141" s="5" t="str">
        <f>[2]Общая!E130</f>
        <v>ООО "ТИПОГРАФИЯ КП-МОСКВА"</v>
      </c>
      <c r="D141" s="6" t="str">
        <f>CONCATENATE([2]Общая!G130," ",[2]Общая!H130," ",[2]Общая!I130," 
", [2]Общая!K130," ",[2]Общая!L130)</f>
        <v xml:space="preserve">Агладзе Алексей Владимирович 
Старший инженер электронщик 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0.47916666666666702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"ТИПОГРАФИЯ КП-МОСКВА"</v>
      </c>
      <c r="D142" s="6" t="str">
        <f>CONCATENATE([2]Общая!G131," ",[2]Общая!H131," ",[2]Общая!I131," 
", [2]Общая!K131," ",[2]Общая!L131)</f>
        <v xml:space="preserve">Синяпушкин Дмитрий Валентинович 
Инженер электронщик 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0.47916666666666702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"ТИПОГРАФИЯ КП-МОСКВА"</v>
      </c>
      <c r="D143" s="6" t="str">
        <f>CONCATENATE([2]Общая!G132," ",[2]Общая!H132," ",[2]Общая!I132," 
", [2]Общая!K132," ",[2]Общая!L132)</f>
        <v xml:space="preserve">Шаламов Олег Эдуардович 
Инженер электронщик 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0.47916666666666702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"СТРОЙБЕЗОПАСНОСТЬ"</v>
      </c>
      <c r="D144" s="6" t="str">
        <f>CONCATENATE([2]Общая!G133," ",[2]Общая!H133," ",[2]Общая!I133," 
", [2]Общая!K133," ",[2]Общая!L133)</f>
        <v xml:space="preserve">Савчук Валерий Иванович 
ведущий инженер </v>
      </c>
      <c r="E144" s="7" t="str">
        <f>[2]Общая!M133</f>
        <v>очередная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0.47916666666666702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"ИМПЛАНТПРОАРТ"</v>
      </c>
      <c r="D145" s="6" t="str">
        <f>CONCATENATE([2]Общая!G134," ",[2]Общая!H134," ",[2]Общая!I134," 
", [2]Общая!K134," ",[2]Общая!L134)</f>
        <v xml:space="preserve">Рябова Оксана Владимировна 
Управляющий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"КВАТЕРНИОН ГРУПП"</v>
      </c>
      <c r="D146" s="6" t="str">
        <f>CONCATENATE([2]Общая!G135," ",[2]Общая!H135," ",[2]Общая!I135," 
", [2]Общая!K135," ",[2]Общая!L135)</f>
        <v xml:space="preserve">Кулагин Андрей Витальевич 
руководитель проекта 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"КВАТЕРНИОН ГРУПП"</v>
      </c>
      <c r="D147" s="6" t="str">
        <f>CONCATENATE([2]Общая!G136," ",[2]Общая!H136," ",[2]Общая!I136," 
", [2]Общая!K136," ",[2]Общая!L136)</f>
        <v xml:space="preserve">Кулагин Андрей Витальевич 
руководитель проекта </v>
      </c>
      <c r="E147" s="7" t="str">
        <f>[2]Общая!M136</f>
        <v>очередная</v>
      </c>
      <c r="F147" s="7" t="str">
        <f>[2]Общая!R136</f>
        <v>V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"КВАТЕРНИОН ГРУПП"</v>
      </c>
      <c r="D148" s="6" t="str">
        <f>CONCATENATE([2]Общая!G137," ",[2]Общая!H137," ",[2]Общая!I137," 
", [2]Общая!K137," ",[2]Общая!L137)</f>
        <v xml:space="preserve">Болотов Олег Викторович 
производитель работ 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"КВАТЕРНИОН ГРУПП"</v>
      </c>
      <c r="D149" s="6" t="str">
        <f>CONCATENATE([2]Общая!G138," ",[2]Общая!H138," ",[2]Общая!I138," 
", [2]Общая!K138," ",[2]Общая!L138)</f>
        <v xml:space="preserve">Кувшинов Виталий Геннадьевич 
Руководитель проекта 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"КВАТЕРНИОН ГРУПП"</v>
      </c>
      <c r="D150" s="6" t="str">
        <f>CONCATENATE([2]Общая!G139," ",[2]Общая!H139," ",[2]Общая!I139," 
", [2]Общая!K139," ",[2]Общая!L139)</f>
        <v xml:space="preserve">Ломинцев Александр Владимирович 
Производитель работ 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"РУЗСКИЙ КУПАЖНЫЙ ЗАВОД"</v>
      </c>
      <c r="D151" s="6" t="str">
        <f>CONCATENATE([2]Общая!G140," ",[2]Общая!H140," ",[2]Общая!I140," 
", [2]Общая!K140," ",[2]Общая!L140)</f>
        <v xml:space="preserve">Петров Игорь Викторович 
Начальник энергоучастка 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МБУК "ЦБ ИМ. В.В. РОЗАНОВА СПГО"</v>
      </c>
      <c r="D152" s="6" t="str">
        <f>CONCATENATE([2]Общая!G141," ",[2]Общая!H141," ",[2]Общая!I141," 
", [2]Общая!K141," ",[2]Общая!L141)</f>
        <v xml:space="preserve">Мысак Виктор Александрович 
Заместитель директора по АКЧ </v>
      </c>
      <c r="E152" s="7" t="str">
        <f>[2]Общая!M141</f>
        <v>очередная</v>
      </c>
      <c r="F152" s="7" t="str">
        <f>[2]Общая!R141</f>
        <v>III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"РУЗСКИЙ КУПАЖНЫЙ ЗАВОД"</v>
      </c>
      <c r="D153" s="6" t="str">
        <f>CONCATENATE([2]Общая!G142," ",[2]Общая!H142," ",[2]Общая!I142," 
", [2]Общая!K142," ",[2]Общая!L142)</f>
        <v xml:space="preserve">Карпеченков Алексей Валерьевич 
Начальник участка тепловодоснабжения и канализации 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"АГРО-ПРОК"</v>
      </c>
      <c r="D154" s="6" t="str">
        <f>CONCATENATE([2]Общая!G143," ",[2]Общая!H143," ",[2]Общая!I143," 
", [2]Общая!K143," ",[2]Общая!L143)</f>
        <v xml:space="preserve">Шумайлов Александр Петрович 
главный инженер </v>
      </c>
      <c r="E154" s="7" t="str">
        <f>[2]Общая!M143</f>
        <v>внеочередная</v>
      </c>
      <c r="F154" s="7" t="str">
        <f>[2]Общая!R143</f>
        <v>III до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"АГРО-ПРОК"</v>
      </c>
      <c r="D155" s="6" t="str">
        <f>CONCATENATE([2]Общая!G144," ",[2]Общая!H144," ",[2]Общая!I144," 
", [2]Общая!K144," ",[2]Общая!L144)</f>
        <v xml:space="preserve">Стасенко Вячеслав Николаевич 
электромонтёр по ремонту и обслуживанию электрооборудования 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"РУЗСКИЙ КУПАЖНЫЙ ЗАВОД"</v>
      </c>
      <c r="D156" s="6" t="str">
        <f>CONCATENATE([2]Общая!G145," ",[2]Общая!H145," ",[2]Общая!I145," 
", [2]Общая!K145," ",[2]Общая!L145)</f>
        <v xml:space="preserve">Комаров Никита Сергеевич 
Инженер ТСО 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"ТОРБАУ"</v>
      </c>
      <c r="D157" s="6" t="str">
        <f>CONCATENATE([2]Общая!G146," ",[2]Общая!H146," ",[2]Общая!I146," 
", [2]Общая!K146," ",[2]Общая!L146)</f>
        <v xml:space="preserve">Вивтоненко Юрий Леонидович 
Руководитель производственного комплекса </v>
      </c>
      <c r="E157" s="7" t="str">
        <f>[2]Общая!M146</f>
        <v>внеочередная</v>
      </c>
      <c r="F157" s="7" t="str">
        <f>[2]Общая!R146</f>
        <v>III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0.54166666666666696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"ТОРБАУ"</v>
      </c>
      <c r="D158" s="6" t="str">
        <f>CONCATENATE([2]Общая!G147," ",[2]Общая!H147," ",[2]Общая!I147," 
", [2]Общая!K147," ",[2]Общая!L147)</f>
        <v xml:space="preserve">Кравцов Сергей Николаевич 
Мастер производственного цеха 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0.54166666666666696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"ТОРБАУ"</v>
      </c>
      <c r="D159" s="6" t="str">
        <f>CONCATENATE([2]Общая!G148," ",[2]Общая!H148," ",[2]Общая!I148," 
", [2]Общая!K148," ",[2]Общая!L148)</f>
        <v xml:space="preserve">Пруданов Роман Алексеевич 
Руководитель отдела снабжения и сбыта </v>
      </c>
      <c r="E159" s="7" t="str">
        <f>[2]Общая!M148</f>
        <v>внеочередная</v>
      </c>
      <c r="F159" s="7" t="str">
        <f>[2]Общая!R148</f>
        <v>III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0.54166666666666696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"ТОРБАУ"</v>
      </c>
      <c r="D160" s="6" t="str">
        <f>CONCATENATE([2]Общая!G149," ",[2]Общая!H149," ",[2]Общая!I149," 
", [2]Общая!K149," ",[2]Общая!L149)</f>
        <v xml:space="preserve">Поляков Борис Геннадиевич 
Программист станков с ЧПУ </v>
      </c>
      <c r="E160" s="7" t="str">
        <f>[2]Общая!M149</f>
        <v>внеочередная</v>
      </c>
      <c r="F160" s="7" t="str">
        <f>[2]Общая!R149</f>
        <v>III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0.54166666666666696</v>
      </c>
    </row>
    <row r="161" spans="2:9" s="3" customFormat="1" ht="81" customHeight="1" x14ac:dyDescent="0.25">
      <c r="B161" s="2">
        <v>147</v>
      </c>
      <c r="C161" s="5" t="str">
        <f>[2]Общая!E150</f>
        <v>ООО "РУЗСКИЙ КУПАЖНЫЙ ЗАВОД"</v>
      </c>
      <c r="D161" s="6" t="str">
        <f>CONCATENATE([2]Общая!G150," ",[2]Общая!H150," ",[2]Общая!I150," 
", [2]Общая!K150," ",[2]Общая!L150)</f>
        <v xml:space="preserve">Сычев Сергей Владимирович 
Начальник технического департамента 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0.54166666666666696</v>
      </c>
    </row>
    <row r="162" spans="2:9" s="3" customFormat="1" ht="82.5" customHeight="1" x14ac:dyDescent="0.25">
      <c r="B162" s="2">
        <v>148</v>
      </c>
      <c r="C162" s="5" t="str">
        <f>[2]Общая!E151</f>
        <v>ООО "СТИЛ-ЛАЙТ"</v>
      </c>
      <c r="D162" s="6" t="str">
        <f>CONCATENATE([2]Общая!G151," ",[2]Общая!H151," ",[2]Общая!I151," 
", [2]Общая!K151," ",[2]Общая!L151)</f>
        <v xml:space="preserve">Бондарь Евгений Юрьевич 
Мастер участка 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0.54166666666666696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"СТИЛ-ЛАЙТ"</v>
      </c>
      <c r="D163" s="6" t="str">
        <f>CONCATENATE([2]Общая!G152," ",[2]Общая!H152," ",[2]Общая!I152," 
", [2]Общая!K152," ",[2]Общая!L152)</f>
        <v xml:space="preserve">Богословцев Иван Сергеевич 
Мастер участка 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0.54166666666666696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"СТИЛ-ЛАЙТ"</v>
      </c>
      <c r="D164" s="6" t="str">
        <f>CONCATENATE([2]Общая!G153," ",[2]Общая!H153," ",[2]Общая!I153," 
", [2]Общая!K153," ",[2]Общая!L153)</f>
        <v xml:space="preserve">Трифонов Сергей Викторович 
Мастер участка 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0.54166666666666696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"ТЕХНОСЕРВИС"</v>
      </c>
      <c r="D165" s="6" t="str">
        <f>CONCATENATE([2]Общая!G154," ",[2]Общая!H154," ",[2]Общая!I154," 
", [2]Общая!K154," ",[2]Общая!L154)</f>
        <v xml:space="preserve">Богословцев Иван Сергеевич 
Мастер участка 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0.54166666666666696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"ТЕХНОСЕРВИС"</v>
      </c>
      <c r="D166" s="6" t="str">
        <f>CONCATENATE([2]Общая!G155," ",[2]Общая!H155," ",[2]Общая!I155," 
", [2]Общая!K155," ",[2]Общая!L155)</f>
        <v xml:space="preserve">Бондарь Евгений Юрьевич 
Мастер участка 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0.54166666666666696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"ТЕХНОСЕРВИС"</v>
      </c>
      <c r="D167" s="6" t="str">
        <f>CONCATENATE([2]Общая!G156," ",[2]Общая!H156," ",[2]Общая!I156," 
", [2]Общая!K156," ",[2]Общая!L156)</f>
        <v xml:space="preserve">Трифонов Сергей Викторович 
Мастер участка 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"РОДАНС"</v>
      </c>
      <c r="D168" s="6" t="str">
        <f>CONCATENATE([2]Общая!G157," ",[2]Общая!H157," ",[2]Общая!I157," 
", [2]Общая!K157," ",[2]Общая!L157)</f>
        <v xml:space="preserve">Курносов Алексей Александрович 
Главный инженер </v>
      </c>
      <c r="E168" s="7" t="str">
        <f>[2]Общая!M157</f>
        <v>внеочередная</v>
      </c>
      <c r="F168" s="7" t="str">
        <f>[2]Общая!R157</f>
        <v>IV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"СТАНИЦА"</v>
      </c>
      <c r="D169" s="6" t="str">
        <f>CONCATENATE([2]Общая!G158," ",[2]Общая!H158," ",[2]Общая!I158," 
", [2]Общая!K158," ",[2]Общая!L158)</f>
        <v xml:space="preserve">Прошкин Павел Владимирович 
Мастер по РЭО 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"ЭР-СЕРВИС"</v>
      </c>
      <c r="D170" s="6" t="str">
        <f>CONCATENATE([2]Общая!G159," ",[2]Общая!H159," ",[2]Общая!I159," 
", [2]Общая!K159," ",[2]Общая!L159)</f>
        <v xml:space="preserve">Зеньков Андрей Александрович 
Энергетик 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"ЭР-СЕРВИС"</v>
      </c>
      <c r="D171" s="6" t="str">
        <f>CONCATENATE([2]Общая!G160," ",[2]Общая!H160," ",[2]Общая!I160," 
", [2]Общая!K160," ",[2]Общая!L160)</f>
        <v xml:space="preserve">Кирин Максим Александрович 
Инженер по эксплуатации 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0.5625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"ЭР-СЕРВИС"</v>
      </c>
      <c r="D172" s="6" t="str">
        <f>CONCATENATE([2]Общая!G161," ",[2]Общая!H161," ",[2]Общая!I161," 
", [2]Общая!K161," ",[2]Общая!L161)</f>
        <v xml:space="preserve">Тимошин Олег Петрович 
Инженер по эксплуатации 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0.5625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"ЭР-СЕРВИС"</v>
      </c>
      <c r="D173" s="6" t="str">
        <f>CONCATENATE([2]Общая!G162," ",[2]Общая!H162," ",[2]Общая!I162," 
", [2]Общая!K162," ",[2]Общая!L162)</f>
        <v xml:space="preserve">Виноградов Николай Валерьевич 
Энергетик </v>
      </c>
      <c r="E173" s="7" t="str">
        <f>[2]Общая!M162</f>
        <v>внеочередная</v>
      </c>
      <c r="F173" s="7" t="str">
        <f>[2]Общая!R162</f>
        <v>IV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0.5625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"ЭР-СЕРВИС"</v>
      </c>
      <c r="D174" s="6" t="str">
        <f>CONCATENATE([2]Общая!G163," ",[2]Общая!H163," ",[2]Общая!I163," 
", [2]Общая!K163," ",[2]Общая!L163)</f>
        <v xml:space="preserve">Сухов Владимир Васильевич 
Заместитель директора 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0.5625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"ТК МОБИЛЬНЫЕ МОТОРЫ"</v>
      </c>
      <c r="D175" s="6" t="str">
        <f>CONCATENATE([2]Общая!G164," ",[2]Общая!H164," ",[2]Общая!I164," 
", [2]Общая!K164," ",[2]Общая!L164)</f>
        <v xml:space="preserve">Урмаков Николай Федорович 
Старший контролер технического состояния автотранспортных средств 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0.5625</v>
      </c>
    </row>
    <row r="176" spans="2:9" s="3" customFormat="1" ht="85.5" customHeight="1" x14ac:dyDescent="0.25">
      <c r="B176" s="2">
        <v>162</v>
      </c>
      <c r="C176" s="5" t="str">
        <f>[2]Общая!E165</f>
        <v>МП "ХИМКИЭЛЕКТРОТРАНС"</v>
      </c>
      <c r="D176" s="6" t="str">
        <f>CONCATENATE([2]Общая!G165," ",[2]Общая!H165," ",[2]Общая!I165," 
", [2]Общая!K165," ",[2]Общая!L165)</f>
        <v xml:space="preserve">Ларина Татьяна Юрьевна 
водитель троллейбуса-линейный 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0.5625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"ФНМ "ВЕСЬ МИР"</v>
      </c>
      <c r="D177" s="6" t="str">
        <f>CONCATENATE([2]Общая!G166," ",[2]Общая!H166," ",[2]Общая!I166," 
", [2]Общая!K166," ",[2]Общая!L166)</f>
        <v xml:space="preserve">Чистяков Дмитрий Валерьевич 
Энергетик 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0.5625</v>
      </c>
    </row>
    <row r="178" spans="1:9" s="3" customFormat="1" ht="80.099999999999994" customHeight="1" x14ac:dyDescent="0.25">
      <c r="B178" s="2">
        <v>164</v>
      </c>
      <c r="C178" s="5" t="str">
        <f>[2]Общая!E167</f>
        <v>МП "ХИМКИЭЛЕКТРОТРАНС"</v>
      </c>
      <c r="D178" s="6" t="str">
        <f>CONCATENATE([2]Общая!G167," ",[2]Общая!H167," ",[2]Общая!I167," 
", [2]Общая!K167," ",[2]Общая!L167)</f>
        <v xml:space="preserve">Васева Вера Михайловна 
водитель троллейбуса-линейный 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0.5625</v>
      </c>
    </row>
    <row r="179" spans="1:9" s="3" customFormat="1" ht="109.5" customHeight="1" x14ac:dyDescent="0.25">
      <c r="B179" s="2">
        <v>165</v>
      </c>
      <c r="C179" s="5" t="str">
        <f>[2]Общая!E168</f>
        <v>СНТ "ВОСТОК"</v>
      </c>
      <c r="D179" s="6" t="str">
        <f>CONCATENATE([2]Общая!G168," ",[2]Общая!H168," ",[2]Общая!I168," 
", [2]Общая!K168," ",[2]Общая!L168)</f>
        <v xml:space="preserve">Свешников Евгений Николаевич 
электрик 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0.5625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"ГИС"</v>
      </c>
      <c r="D180" s="6" t="str">
        <f>CONCATENATE([2]Общая!G169," ",[2]Общая!H169," ",[2]Общая!I169," 
", [2]Общая!K169," ",[2]Общая!L169)</f>
        <v xml:space="preserve">Крамаров Станислав Александрович 
Генеральный директор 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0.5625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"ГИС"</v>
      </c>
      <c r="D181" s="6" t="str">
        <f>CONCATENATE([2]Общая!G170," ",[2]Общая!H170," ",[2]Общая!I170," 
", [2]Общая!K170," ",[2]Общая!L170)</f>
        <v xml:space="preserve">Крамаров Роман Николаевич 
Инженер 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0.5625</v>
      </c>
    </row>
    <row r="182" spans="1:9" s="3" customFormat="1" ht="84" customHeight="1" x14ac:dyDescent="0.25">
      <c r="B182" s="2">
        <v>168</v>
      </c>
      <c r="C182" s="5" t="str">
        <f>[2]Общая!E171</f>
        <v>ООО "ГИС"</v>
      </c>
      <c r="D182" s="6" t="str">
        <f>CONCATENATE([2]Общая!G171," ",[2]Общая!H171," ",[2]Общая!I171," 
", [2]Общая!K171," ",[2]Общая!L171)</f>
        <v xml:space="preserve">Верташенок Василий Николаевич 
Главный инженер 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0.5625</v>
      </c>
    </row>
    <row r="183" spans="1:9" s="3" customFormat="1" ht="84" customHeight="1" x14ac:dyDescent="0.25">
      <c r="B183" s="2">
        <v>169</v>
      </c>
      <c r="C183" s="5" t="str">
        <f>[2]Общая!E172</f>
        <v>ООО "СТИКТРЕЙД"</v>
      </c>
      <c r="D183" s="6" t="str">
        <f>CONCATENATE([2]Общая!G172," ",[2]Общая!H172," ",[2]Общая!I172," 
", [2]Общая!K172," ",[2]Общая!L172)</f>
        <v xml:space="preserve">Фокин Роман Сергеевич 
кладовщик 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0.5625</v>
      </c>
    </row>
    <row r="184" spans="1:9" s="3" customFormat="1" ht="108" customHeight="1" x14ac:dyDescent="0.25">
      <c r="B184" s="2">
        <v>170</v>
      </c>
      <c r="C184" s="5" t="str">
        <f>[2]Общая!E173</f>
        <v>ООО "СТИКТРЕЙД"</v>
      </c>
      <c r="D184" s="6" t="str">
        <f>CONCATENATE([2]Общая!G173," ",[2]Общая!H173," ",[2]Общая!I173," 
", [2]Общая!K173," ",[2]Общая!L173)</f>
        <v xml:space="preserve">Авдонин Максим Юрьевич 
оператор 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0.5625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"СТИКТРЕЙД"</v>
      </c>
      <c r="D185" s="6" t="str">
        <f>CONCATENATE([2]Общая!G174," ",[2]Общая!H174," ",[2]Общая!I174," 
", [2]Общая!K174," ",[2]Общая!L174)</f>
        <v xml:space="preserve">Плехов Андрей Владимирович 
оператор 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0.5625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"СТИКТРЕЙД"</v>
      </c>
      <c r="D186" s="6" t="str">
        <f>CONCATENATE([2]Общая!G175," ",[2]Общая!H175," ",[2]Общая!I175," 
", [2]Общая!K175," ",[2]Общая!L175)</f>
        <v xml:space="preserve">Антипенков Евгений Викторович 
оператор 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0.5625</v>
      </c>
    </row>
    <row r="187" spans="1:9" s="3" customFormat="1" ht="100.5" customHeight="1" x14ac:dyDescent="0.25">
      <c r="B187" s="2">
        <v>173</v>
      </c>
      <c r="C187" s="5" t="str">
        <f>[2]Общая!E176</f>
        <v>ИП Кохт Вадим Евгеньевич</v>
      </c>
      <c r="D187" s="6" t="str">
        <f>CONCATENATE([2]Общая!G176," ",[2]Общая!H176," ",[2]Общая!I176," 
", [2]Общая!K176," ",[2]Общая!L176)</f>
        <v xml:space="preserve">Чудин Иван Иванович 
Электрик </v>
      </c>
      <c r="E187" s="7" t="str">
        <f>[2]Общая!M176</f>
        <v>внеочередная</v>
      </c>
      <c r="F187" s="7" t="str">
        <f>[2]Общая!R176</f>
        <v>V до и 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0.5625</v>
      </c>
    </row>
    <row r="188" spans="1:9" s="3" customFormat="1" ht="100.5" customHeight="1" x14ac:dyDescent="0.25">
      <c r="B188" s="2">
        <v>174</v>
      </c>
      <c r="C188" s="5" t="str">
        <f>[2]Общая!E177</f>
        <v>ООО "ПОЛИПЭТ"</v>
      </c>
      <c r="D188" s="6" t="str">
        <f>CONCATENATE([2]Общая!G177," ",[2]Общая!H177," ",[2]Общая!I177," 
", [2]Общая!K177," ",[2]Общая!L177)</f>
        <v xml:space="preserve">Журавлев Сергей Станиславович 
мастер по ремонту и обслуживанию электрооборудования 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0.5625</v>
      </c>
    </row>
    <row r="189" spans="1:9" s="3" customFormat="1" ht="100.5" customHeight="1" x14ac:dyDescent="0.25">
      <c r="B189" s="2">
        <v>175</v>
      </c>
      <c r="C189" s="5" t="str">
        <f>[2]Общая!E178</f>
        <v>АНО "КСК "КРИСТАЛЛ"</v>
      </c>
      <c r="D189" s="6" t="str">
        <f>CONCATENATE([2]Общая!G178," ",[2]Общая!H178," ",[2]Общая!I178," 
", [2]Общая!K178," ",[2]Общая!L178)</f>
        <v xml:space="preserve">Горохов Виктор Петрович 
Инженер-Энергетик </v>
      </c>
      <c r="E189" s="7" t="str">
        <f>[2]Общая!M178</f>
        <v>очередная</v>
      </c>
      <c r="F189" s="7" t="str">
        <f>[2]Общая!R178</f>
        <v>IV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0.58333333333333304</v>
      </c>
    </row>
    <row r="190" spans="1:9" s="3" customFormat="1" ht="100.5" customHeight="1" x14ac:dyDescent="0.25">
      <c r="B190" s="2">
        <v>176</v>
      </c>
      <c r="C190" s="5" t="str">
        <f>[2]Общая!E179</f>
        <v>АНО "КСК "КРИСТАЛЛ"</v>
      </c>
      <c r="D190" s="6" t="str">
        <f>CONCATENATE([2]Общая!G179," ",[2]Общая!H179," ",[2]Общая!I179," 
", [2]Общая!K179," ",[2]Общая!L179)</f>
        <v xml:space="preserve">Кураев Геннадий Алексеевич 
Начальник тех.участка </v>
      </c>
      <c r="E190" s="7" t="str">
        <f>[2]Общая!M179</f>
        <v>очередная</v>
      </c>
      <c r="F190" s="7" t="str">
        <f>[2]Общая!R179</f>
        <v>IV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0.58333333333333304</v>
      </c>
    </row>
    <row r="191" spans="1:9" s="3" customFormat="1" ht="100.5" customHeight="1" x14ac:dyDescent="0.25">
      <c r="B191" s="2">
        <v>177</v>
      </c>
      <c r="C191" s="5" t="str">
        <f>[2]Общая!E180</f>
        <v>АО "БОГАЕВСКИЙ КАРЬЕР"</v>
      </c>
      <c r="D191" s="6" t="str">
        <f>CONCATENATE([2]Общая!G180," ",[2]Общая!H180," ",[2]Общая!I180," 
", [2]Общая!K180," ",[2]Общая!L180)</f>
        <v xml:space="preserve">Абрамов Владимир Евгеньевич 
руководитель службы охраны труда </v>
      </c>
      <c r="E191" s="7" t="str">
        <f>[2]Общая!M180</f>
        <v>очередная</v>
      </c>
      <c r="F191" s="7" t="str">
        <f>[2]Общая!R180</f>
        <v>IV до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0.58333333333333304</v>
      </c>
    </row>
    <row r="192" spans="1:9" s="3" customFormat="1" ht="100.5" customHeight="1" x14ac:dyDescent="0.25">
      <c r="B192" s="2">
        <v>178</v>
      </c>
      <c r="C192" s="5" t="str">
        <f>[2]Общая!E181</f>
        <v>АО "БОГАЕВСКИЙ КАРЬЕР"</v>
      </c>
      <c r="D192" s="6" t="str">
        <f>CONCATENATE([2]Общая!G181," ",[2]Общая!H181," ",[2]Общая!I181," 
", [2]Общая!K181," ",[2]Общая!L181)</f>
        <v xml:space="preserve">Кароткевич Игорь Семенович 
главный энергетик 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0.58333333333333304</v>
      </c>
    </row>
    <row r="193" spans="2:9" s="3" customFormat="1" ht="100.5" customHeight="1" x14ac:dyDescent="0.25">
      <c r="B193" s="2">
        <v>179</v>
      </c>
      <c r="C193" s="5" t="str">
        <f>[2]Общая!E182</f>
        <v>ФГБУ "МФК МИНФИНА РОССИИ"</v>
      </c>
      <c r="D193" s="6" t="str">
        <f>CONCATENATE([2]Общая!G182," ",[2]Общая!H182," ",[2]Общая!I182," 
", [2]Общая!K182," ",[2]Общая!L182)</f>
        <v xml:space="preserve">Евстратенко Сергей Валерьевич 
Начальник Отдела </v>
      </c>
      <c r="E193" s="7" t="str">
        <f>[2]Общая!M182</f>
        <v>очередная</v>
      </c>
      <c r="F193" s="7" t="str">
        <f>[2]Общая!R182</f>
        <v>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0.58333333333333304</v>
      </c>
    </row>
    <row r="194" spans="2:9" s="3" customFormat="1" ht="100.5" customHeight="1" x14ac:dyDescent="0.25">
      <c r="B194" s="2">
        <v>180</v>
      </c>
      <c r="C194" s="5" t="str">
        <f>[2]Общая!E183</f>
        <v>ФГБУ "МФК МИНФИНА РОССИИ"</v>
      </c>
      <c r="D194" s="6" t="str">
        <f>CONCATENATE([2]Общая!G183," ",[2]Общая!H183," ",[2]Общая!I183," 
", [2]Общая!K183," ",[2]Общая!L183)</f>
        <v xml:space="preserve">Хатипов Павел Константинович 
электромонтер по ремонту и обслуживанию электрооборудования 6 разряда 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0.58333333333333304</v>
      </c>
    </row>
    <row r="195" spans="2:9" s="3" customFormat="1" ht="100.5" customHeight="1" x14ac:dyDescent="0.25">
      <c r="B195" s="2">
        <v>181</v>
      </c>
      <c r="C195" s="5" t="str">
        <f>[2]Общая!E184</f>
        <v>ФГБУ "МФК МИНФИНА РОССИИ"</v>
      </c>
      <c r="D195" s="6" t="str">
        <f>CONCATENATE([2]Общая!G184," ",[2]Общая!H184," ",[2]Общая!I184," 
", [2]Общая!K184," ",[2]Общая!L184)</f>
        <v xml:space="preserve">Мотов Марк Борисович 
электромонтер по ремонту и обслуживанию электрооборудования 6 разряда 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0.58333333333333304</v>
      </c>
    </row>
    <row r="196" spans="2:9" s="3" customFormat="1" ht="100.5" customHeight="1" x14ac:dyDescent="0.25">
      <c r="B196" s="2">
        <v>182</v>
      </c>
      <c r="C196" s="5" t="str">
        <f>[2]Общая!E185</f>
        <v>ФГБУ "МФК МИНФИНА РОССИИ"</v>
      </c>
      <c r="D196" s="6" t="str">
        <f>CONCATENATE([2]Общая!G185," ",[2]Общая!H185," ",[2]Общая!I185," 
", [2]Общая!K185," ",[2]Общая!L185)</f>
        <v xml:space="preserve">Рябой Александр Михайлович 
рабочий по комплексному обслуживанию и ремонту зданий 4 разряда 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0.58333333333333304</v>
      </c>
    </row>
    <row r="197" spans="2:9" s="3" customFormat="1" ht="100.5" customHeight="1" x14ac:dyDescent="0.25">
      <c r="B197" s="2">
        <v>183</v>
      </c>
      <c r="C197" s="5" t="str">
        <f>[2]Общая!E186</f>
        <v>ООО "НПП АСТРОХИМ"</v>
      </c>
      <c r="D197" s="6" t="str">
        <f>CONCATENATE([2]Общая!G186," ",[2]Общая!H186," ",[2]Общая!I186," 
", [2]Общая!K186," ",[2]Общая!L186)</f>
        <v xml:space="preserve">Сироишко Игорь Алексеевич 
техник-электрик 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0.58333333333333304</v>
      </c>
    </row>
    <row r="198" spans="2:9" s="3" customFormat="1" ht="100.5" customHeight="1" x14ac:dyDescent="0.25">
      <c r="B198" s="2">
        <v>184</v>
      </c>
      <c r="C198" s="5" t="str">
        <f>[2]Общая!E187</f>
        <v>ООО "НПП АСТРОХИМ"</v>
      </c>
      <c r="D198" s="6" t="str">
        <f>CONCATENATE([2]Общая!G187," ",[2]Общая!H187," ",[2]Общая!I187," 
", [2]Общая!K187," ",[2]Общая!L187)</f>
        <v xml:space="preserve">Иванов Дмитрий Андреевич 
инженер - механик 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0.58333333333333304</v>
      </c>
    </row>
    <row r="199" spans="2:9" s="3" customFormat="1" ht="100.5" customHeight="1" x14ac:dyDescent="0.25">
      <c r="B199" s="2">
        <v>185</v>
      </c>
      <c r="C199" s="5" t="str">
        <f>[2]Общая!E188</f>
        <v>ООО "НПП АСТРОХИМ"</v>
      </c>
      <c r="D199" s="6" t="str">
        <f>CONCATENATE([2]Общая!G188," ",[2]Общая!H188," ",[2]Общая!I188," 
", [2]Общая!K188," ",[2]Общая!L188)</f>
        <v xml:space="preserve">Сироишко Игорь Алексеевич 
техник-электрик 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0.58333333333333304</v>
      </c>
    </row>
    <row r="200" spans="2:9" s="3" customFormat="1" ht="100.5" customHeight="1" x14ac:dyDescent="0.25">
      <c r="B200" s="2">
        <v>186</v>
      </c>
      <c r="C200" s="5" t="str">
        <f>[2]Общая!E189</f>
        <v>ООО "ВИСТЕКС"</v>
      </c>
      <c r="D200" s="6" t="str">
        <f>CONCATENATE([2]Общая!G189," ",[2]Общая!H189," ",[2]Общая!I189," 
", [2]Общая!K189," ",[2]Общая!L189)</f>
        <v xml:space="preserve">Бурганов Рамиль Равильевич 
электромонтер 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0.58333333333333304</v>
      </c>
    </row>
    <row r="201" spans="2:9" s="3" customFormat="1" ht="100.5" customHeight="1" x14ac:dyDescent="0.25">
      <c r="B201" s="2">
        <v>187</v>
      </c>
      <c r="C201" s="5" t="str">
        <f>[2]Общая!E190</f>
        <v>МП "ТЕПЛОЦЕНТРАЛЬ"</v>
      </c>
      <c r="D201" s="6" t="str">
        <f>CONCATENATE([2]Общая!G190," ",[2]Общая!H190," ",[2]Общая!I190," 
", [2]Общая!K190," ",[2]Общая!L190)</f>
        <v xml:space="preserve">Куранов Сергей Александрович 
Заместитель начальника цеха по производственно-техническим вопросам </v>
      </c>
      <c r="E201" s="7" t="str">
        <f>[2]Общая!M190</f>
        <v>очередная</v>
      </c>
      <c r="F201" s="7" t="str">
        <f>[2]Общая!R190</f>
        <v>V до и выше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0.58333333333333304</v>
      </c>
    </row>
    <row r="202" spans="2:9" s="3" customFormat="1" ht="100.5" customHeight="1" x14ac:dyDescent="0.25">
      <c r="B202" s="2">
        <v>188</v>
      </c>
      <c r="C202" s="5" t="str">
        <f>[2]Общая!E191</f>
        <v>ООО "ФАБРИКА ЭКСПРОД"</v>
      </c>
      <c r="D202" s="6" t="str">
        <f>CONCATENATE([2]Общая!G191," ",[2]Общая!H191," ",[2]Общая!I191," 
", [2]Общая!K191," ",[2]Общая!L191)</f>
        <v xml:space="preserve">Перемышлев Максим Сергеевич 
слесарь-электрик </v>
      </c>
      <c r="E202" s="7" t="str">
        <f>[2]Общая!M191</f>
        <v>очередная</v>
      </c>
      <c r="F202" s="7" t="str">
        <f>[2]Общая!R191</f>
        <v>V до и выше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0.58333333333333304</v>
      </c>
    </row>
    <row r="203" spans="2:9" s="3" customFormat="1" ht="100.5" customHeight="1" x14ac:dyDescent="0.25">
      <c r="B203" s="2">
        <v>189</v>
      </c>
      <c r="C203" s="5" t="str">
        <f>[2]Общая!E192</f>
        <v>ООО "СЕРГИЕВО-ПОСАДСКИЙ МПК"</v>
      </c>
      <c r="D203" s="6" t="str">
        <f>CONCATENATE([2]Общая!G192," ",[2]Общая!H192," ",[2]Общая!I192," 
", [2]Общая!K192," ",[2]Общая!L192)</f>
        <v xml:space="preserve">Тормагов Вадим Михайлович 
Инженер энергетик </v>
      </c>
      <c r="E203" s="7" t="str">
        <f>[2]Общая!M192</f>
        <v>внеочередная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0.58333333333333304</v>
      </c>
    </row>
    <row r="204" spans="2:9" s="3" customFormat="1" ht="100.5" customHeight="1" x14ac:dyDescent="0.25">
      <c r="B204" s="2">
        <v>190</v>
      </c>
      <c r="C204" s="5" t="str">
        <f>[2]Общая!E193</f>
        <v>ООО "НЕФТЕГАЗСТРОЙ"</v>
      </c>
      <c r="D204" s="6" t="str">
        <f>CONCATENATE([2]Общая!G193," ",[2]Общая!H193," ",[2]Общая!I193," 
", [2]Общая!K193," ",[2]Общая!L193)</f>
        <v xml:space="preserve">Филиппов Александр Викторович 
Начальник отдела ПТО 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0.58333333333333304</v>
      </c>
    </row>
    <row r="205" spans="2:9" s="3" customFormat="1" ht="100.5" customHeight="1" x14ac:dyDescent="0.25">
      <c r="B205" s="2">
        <v>191</v>
      </c>
      <c r="C205" s="5" t="str">
        <f>[2]Общая!E194</f>
        <v>ООО "НЕФТЕГАЗСТРОЙ"</v>
      </c>
      <c r="D205" s="6" t="str">
        <f>CONCATENATE([2]Общая!G194," ",[2]Общая!H194," ",[2]Общая!I194," 
", [2]Общая!K194," ",[2]Общая!L194)</f>
        <v xml:space="preserve">Левенцов Александр Владимирович 
Начальник участка 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0.58333333333333304</v>
      </c>
    </row>
    <row r="206" spans="2:9" s="3" customFormat="1" ht="100.5" customHeight="1" x14ac:dyDescent="0.25">
      <c r="B206" s="2">
        <v>192</v>
      </c>
      <c r="C206" s="5" t="str">
        <f>[2]Общая!E195</f>
        <v>ООО "ВОСХОД"</v>
      </c>
      <c r="D206" s="6" t="str">
        <f>CONCATENATE([2]Общая!G195," ",[2]Общая!H195," ",[2]Общая!I195," 
", [2]Общая!K195," ",[2]Общая!L195)</f>
        <v xml:space="preserve">Светлов Руслан Викторович 
Начальник Склада </v>
      </c>
      <c r="E206" s="7" t="str">
        <f>[2]Общая!M195</f>
        <v>очередная</v>
      </c>
      <c r="F206" s="7" t="str">
        <f>[2]Общая!R195</f>
        <v>II до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0.58333333333333304</v>
      </c>
    </row>
    <row r="207" spans="2:9" s="3" customFormat="1" ht="100.5" customHeight="1" x14ac:dyDescent="0.25">
      <c r="B207" s="2">
        <v>193</v>
      </c>
      <c r="C207" s="5" t="str">
        <f>[2]Общая!E196</f>
        <v>ООО "ПРИНЦ"</v>
      </c>
      <c r="D207" s="6" t="str">
        <f>CONCATENATE([2]Общая!G196," ",[2]Общая!H196," ",[2]Общая!I196," 
", [2]Общая!K196," ",[2]Общая!L196)</f>
        <v xml:space="preserve">Комиссаров Андрей Сергеевич 
главный энергетик </v>
      </c>
      <c r="E207" s="7" t="str">
        <f>[2]Общая!M196</f>
        <v>внеочередная</v>
      </c>
      <c r="F207" s="7" t="str">
        <f>[2]Общая!R196</f>
        <v>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0.58333333333333304</v>
      </c>
    </row>
    <row r="208" spans="2:9" s="3" customFormat="1" ht="100.5" customHeight="1" x14ac:dyDescent="0.25">
      <c r="B208" s="2">
        <v>194</v>
      </c>
      <c r="C208" s="5" t="str">
        <f>[2]Общая!E197</f>
        <v>ГБУСО МО "КЦСОИР "КОЛОМЕНСКИЙ"</v>
      </c>
      <c r="D208" s="6" t="str">
        <f>CONCATENATE([2]Общая!G197," ",[2]Общая!H197," ",[2]Общая!I197," 
", [2]Общая!K197," ",[2]Общая!L197)</f>
        <v xml:space="preserve">Панов Алексей Геннадьевич 
Главный инженер </v>
      </c>
      <c r="E208" s="7" t="str">
        <f>[2]Общая!M197</f>
        <v>внеочередная</v>
      </c>
      <c r="F208" s="7" t="str">
        <f>[2]Общая!R197</f>
        <v>IV до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0.58333333333333304</v>
      </c>
    </row>
    <row r="209" spans="2:9" s="3" customFormat="1" ht="100.5" customHeight="1" x14ac:dyDescent="0.25">
      <c r="B209" s="2">
        <v>195</v>
      </c>
      <c r="C209" s="5" t="str">
        <f>[2]Общая!E198</f>
        <v>ГБУСО МО "КЦСОИР "КОЛОМЕНСКИЙ"</v>
      </c>
      <c r="D209" s="6" t="str">
        <f>CONCATENATE([2]Общая!G198," ",[2]Общая!H198," ",[2]Общая!I198," 
", [2]Общая!K198," ",[2]Общая!L198)</f>
        <v xml:space="preserve">Мельник Андрей Владимирович 
Инженер </v>
      </c>
      <c r="E209" s="7" t="str">
        <f>[2]Общая!M198</f>
        <v>очередная</v>
      </c>
      <c r="F209" s="7" t="str">
        <f>[2]Общая!R198</f>
        <v>IV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0.58333333333333304</v>
      </c>
    </row>
    <row r="210" spans="2:9" s="3" customFormat="1" ht="100.5" customHeight="1" x14ac:dyDescent="0.25">
      <c r="B210" s="2">
        <v>196</v>
      </c>
      <c r="C210" s="5" t="str">
        <f>[2]Общая!E199</f>
        <v>ГБУСО МО "КЦСОИР "КОЛОМЕНСКИЙ"</v>
      </c>
      <c r="D210" s="6" t="str">
        <f>CONCATENATE([2]Общая!G199," ",[2]Общая!H199," ",[2]Общая!I199," 
", [2]Общая!K199," ",[2]Общая!L199)</f>
        <v xml:space="preserve">Кожемякин Роман Владимирович 
Инженер </v>
      </c>
      <c r="E210" s="7" t="str">
        <f>[2]Общая!M199</f>
        <v>очередная</v>
      </c>
      <c r="F210" s="7" t="str">
        <f>[2]Общая!R199</f>
        <v>IV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0.58333333333333304</v>
      </c>
    </row>
    <row r="211" spans="2:9" s="3" customFormat="1" ht="100.5" customHeight="1" x14ac:dyDescent="0.25">
      <c r="B211" s="2">
        <v>197</v>
      </c>
      <c r="C211" s="5" t="str">
        <f>[2]Общая!E200</f>
        <v>ООО "СЗ "ФОРТ"</v>
      </c>
      <c r="D211" s="6" t="str">
        <f>CONCATENATE([2]Общая!G200," ",[2]Общая!H200," ",[2]Общая!I200," 
", [2]Общая!K200," ",[2]Общая!L200)</f>
        <v xml:space="preserve">Комиссаров Андрей Сергеевич 
главный энергетик </v>
      </c>
      <c r="E211" s="7" t="str">
        <f>[2]Общая!M200</f>
        <v>внеочередная</v>
      </c>
      <c r="F211" s="7" t="str">
        <f>[2]Общая!R200</f>
        <v>V до и выше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0.5" customHeight="1" x14ac:dyDescent="0.25">
      <c r="B212" s="2">
        <v>198</v>
      </c>
      <c r="C212" s="5" t="str">
        <f>[2]Общая!E201</f>
        <v>АО "ДКБА"</v>
      </c>
      <c r="D212" s="6" t="str">
        <f>CONCATENATE([2]Общая!G201," ",[2]Общая!H201," ",[2]Общая!I201," 
", [2]Общая!K201," ",[2]Общая!L201)</f>
        <v xml:space="preserve">Олпаизов Гуломжон Собиржонович 
Электромонтер по ремонту и обслуживанию электрооборудования 5 разряда </v>
      </c>
      <c r="E212" s="7" t="str">
        <f>[2]Общая!M201</f>
        <v>очередная</v>
      </c>
      <c r="F212" s="7" t="str">
        <f>[2]Общая!R201</f>
        <v>IV до и выше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80.099999999999994" customHeight="1" x14ac:dyDescent="0.25">
      <c r="B213" s="2">
        <v>199</v>
      </c>
      <c r="C213" s="5" t="str">
        <f>[2]Общая!E202</f>
        <v>АО "ДКБА"</v>
      </c>
      <c r="D213" s="6" t="str">
        <f>CONCATENATE([2]Общая!G202," ",[2]Общая!H202," ",[2]Общая!I202," 
", [2]Общая!K202," ",[2]Общая!L202)</f>
        <v xml:space="preserve">Дерюгин Александр Владимирович 
Электромонтер по ремонту и обслуживанию электрооборудования 5 разряда </v>
      </c>
      <c r="E213" s="7" t="str">
        <f>[2]Общая!M202</f>
        <v>очередная</v>
      </c>
      <c r="F213" s="7" t="str">
        <f>[2]Общая!R202</f>
        <v>IV до и выше 1000 В</v>
      </c>
      <c r="G213" s="7" t="str">
        <f>[2]Общая!N202</f>
        <v>оперативно-ремонтный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0.099999999999994" customHeight="1" x14ac:dyDescent="0.25">
      <c r="B214" s="2">
        <v>200</v>
      </c>
      <c r="C214" s="5" t="str">
        <f>[2]Общая!E203</f>
        <v>АО "ДКБА"</v>
      </c>
      <c r="D214" s="6" t="str">
        <f>CONCATENATE([2]Общая!G203," ",[2]Общая!H203," ",[2]Общая!I203," 
", [2]Общая!K203," ",[2]Общая!L203)</f>
        <v xml:space="preserve">Показанников Владимир Иванович 
Зам главного инженера </v>
      </c>
      <c r="E214" s="7" t="str">
        <f>[2]Общая!M203</f>
        <v>очередная</v>
      </c>
      <c r="F214" s="7" t="str">
        <f>[2]Общая!R203</f>
        <v>IV до и выше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104.1" customHeight="1" x14ac:dyDescent="0.25">
      <c r="B215" s="2">
        <v>201</v>
      </c>
      <c r="C215" s="5" t="str">
        <f>[2]Общая!E204</f>
        <v>ГБУСО МО "КЦСОИР "КОЛОМЕНСКИЙ"</v>
      </c>
      <c r="D215" s="6" t="str">
        <f>CONCATENATE([2]Общая!G204," ",[2]Общая!H204," ",[2]Общая!I204," 
", [2]Общая!K204," ",[2]Общая!L204)</f>
        <v xml:space="preserve">Минин Юрий Валерьевич 
Инженер 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78.95" customHeight="1" x14ac:dyDescent="0.25">
      <c r="B216" s="2">
        <v>202</v>
      </c>
      <c r="C216" s="5" t="str">
        <f>[2]Общая!E205</f>
        <v>ГБУСО МО "КЦСОИР "КОЛОМЕНСКИЙ"</v>
      </c>
      <c r="D216" s="6" t="str">
        <f>CONCATENATE([2]Общая!G205," ",[2]Общая!H205," ",[2]Общая!I205," 
", [2]Общая!K205," ",[2]Общая!L205)</f>
        <v xml:space="preserve">Панов Александр Михайлович 
Заведующий хозяйством 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ГБУСО МО "КЦСОИР "КОЛОМЕНСКИЙ"</v>
      </c>
      <c r="D217" s="6" t="str">
        <f>CONCATENATE([2]Общая!G206," ",[2]Общая!H206," ",[2]Общая!I206," 
", [2]Общая!K206," ",[2]Общая!L206)</f>
        <v xml:space="preserve">Балаев Максим Юрьевич 
Заместитель директора </v>
      </c>
      <c r="E217" s="7" t="str">
        <f>[2]Общая!M206</f>
        <v>очередная</v>
      </c>
      <c r="F217" s="7" t="str">
        <f>[2]Общая!R206</f>
        <v>IV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108" customHeight="1" x14ac:dyDescent="0.25">
      <c r="B218" s="2">
        <v>204</v>
      </c>
      <c r="C218" s="5" t="str">
        <f>[2]Общая!E207</f>
        <v>ООО "ИТК-СЕРВИС"</v>
      </c>
      <c r="D218" s="6" t="str">
        <f>CONCATENATE([2]Общая!G207," ",[2]Общая!H207," ",[2]Общая!I207," 
", [2]Общая!K207," ",[2]Общая!L207)</f>
        <v xml:space="preserve">Капцов Валерий Евгеньевич 
Исполнительный директор, заместитель начальника ЭЛ </v>
      </c>
      <c r="E218" s="7" t="str">
        <f>[2]Общая!M207</f>
        <v>очередная</v>
      </c>
      <c r="F218" s="7" t="str">
        <f>[2]Общая!R207</f>
        <v>V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108" customHeight="1" x14ac:dyDescent="0.25">
      <c r="B219" s="2">
        <v>205</v>
      </c>
      <c r="C219" s="5" t="str">
        <f>[2]Общая!E208</f>
        <v>ООО "ТОПФУД"</v>
      </c>
      <c r="D219" s="6" t="str">
        <f>CONCATENATE([2]Общая!G208," ",[2]Общая!H208," ",[2]Общая!I208," 
", [2]Общая!K208," ",[2]Общая!L208)</f>
        <v xml:space="preserve">Хаустов Владислав Викторович 
Технический директор 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108" customHeight="1" x14ac:dyDescent="0.25">
      <c r="B220" s="2">
        <v>206</v>
      </c>
      <c r="C220" s="5" t="str">
        <f>[2]Общая!E209</f>
        <v>ООО ПК "КАМЧАТКА"</v>
      </c>
      <c r="D220" s="6" t="str">
        <f>CONCATENATE([2]Общая!G209," ",[2]Общая!H209," ",[2]Общая!I209," 
", [2]Общая!K209," ",[2]Общая!L209)</f>
        <v xml:space="preserve">Аркашев Дмитрий Вячеславович 
Инженер-наладчик </v>
      </c>
      <c r="E220" s="7" t="str">
        <f>[2]Общая!M209</f>
        <v>внеочередная</v>
      </c>
      <c r="F220" s="7" t="str">
        <f>[2]Общая!R209</f>
        <v>III до и выше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108" customHeight="1" x14ac:dyDescent="0.25">
      <c r="B221" s="2">
        <v>207</v>
      </c>
      <c r="C221" s="5" t="str">
        <f>[2]Общая!E210</f>
        <v>АО "НАТЭК-ЭНЕРГО"</v>
      </c>
      <c r="D221" s="6" t="str">
        <f>CONCATENATE([2]Общая!G210," ",[2]Общая!H210," ",[2]Общая!I210," 
", [2]Общая!K210," ",[2]Общая!L210)</f>
        <v xml:space="preserve">Гостев Сергей Викторович 
Старший инженер </v>
      </c>
      <c r="E221" s="7" t="str">
        <f>[2]Общая!M210</f>
        <v>очередная</v>
      </c>
      <c r="F221" s="7" t="str">
        <f>[2]Общая!R210</f>
        <v>IV до и выше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108" customHeight="1" x14ac:dyDescent="0.25">
      <c r="B222" s="2">
        <v>208</v>
      </c>
      <c r="C222" s="5" t="str">
        <f>[2]Общая!E211</f>
        <v>ООО "ИРБИС МОТОРЗ"</v>
      </c>
      <c r="D222" s="6" t="str">
        <f>CONCATENATE([2]Общая!G211," ",[2]Общая!H211," ",[2]Общая!I211," 
", [2]Общая!K211," ",[2]Общая!L211)</f>
        <v xml:space="preserve">Шеянов Александр Сергеевич 
Техник-Электрик </v>
      </c>
      <c r="E222" s="7" t="str">
        <f>[2]Общая!M211</f>
        <v>очередная</v>
      </c>
      <c r="F222" s="7" t="str">
        <f>[2]Общая!R211</f>
        <v>III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s="3" customFormat="1" ht="108" customHeight="1" x14ac:dyDescent="0.25">
      <c r="B223" s="2">
        <v>209</v>
      </c>
      <c r="C223" s="5" t="str">
        <f>[2]Общая!E212</f>
        <v>ООО "КОМФОРУМ"</v>
      </c>
      <c r="D223" s="6" t="str">
        <f>CONCATENATE([2]Общая!G212," ",[2]Общая!H212," ",[2]Общая!I212," 
", [2]Общая!K212," ",[2]Общая!L212)</f>
        <v xml:space="preserve">Степанов Владимир Владимирович 
Заместитель главного энергетика </v>
      </c>
      <c r="E223" s="7" t="str">
        <f>[2]Общая!M212</f>
        <v>внеочередная</v>
      </c>
      <c r="F223" s="7" t="str">
        <f>[2]Общая!R212</f>
        <v>III до и выше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0.60416666666666696</v>
      </c>
    </row>
    <row r="224" spans="2:9" s="3" customFormat="1" ht="108" customHeight="1" x14ac:dyDescent="0.25">
      <c r="B224" s="2">
        <v>210</v>
      </c>
      <c r="C224" s="5" t="str">
        <f>[2]Общая!E213</f>
        <v>ООО "КОРСТОН-СЕРПУХОВ"</v>
      </c>
      <c r="D224" s="6" t="str">
        <f>CONCATENATE([2]Общая!G213," ",[2]Общая!H213," ",[2]Общая!I213," 
", [2]Общая!K213," ",[2]Общая!L213)</f>
        <v xml:space="preserve">Косарьков Евгений Николаевич 
Инженер по обслуживанию и ремонту систем вентиляции и кондиционирования воздуха 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0.60416666666666696</v>
      </c>
    </row>
    <row r="225" spans="2:9" s="3" customFormat="1" ht="108" customHeight="1" x14ac:dyDescent="0.25">
      <c r="B225" s="2">
        <v>211</v>
      </c>
      <c r="C225" s="5" t="str">
        <f>[2]Общая!E214</f>
        <v>ООО "КОРСТОН-СЕРПУХОВ"</v>
      </c>
      <c r="D225" s="6" t="str">
        <f>CONCATENATE([2]Общая!G214," ",[2]Общая!H214," ",[2]Общая!I214," 
", [2]Общая!K214," ",[2]Общая!L214)</f>
        <v xml:space="preserve">Новоселов Илья Игоревич 
Главный энергетик </v>
      </c>
      <c r="E225" s="7" t="str">
        <f>[2]Общая!M214</f>
        <v>очередная</v>
      </c>
      <c r="F225" s="7" t="str">
        <f>[2]Общая!R214</f>
        <v>V до и выше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0.60416666666666696</v>
      </c>
    </row>
    <row r="226" spans="2:9" s="3" customFormat="1" ht="108" customHeight="1" x14ac:dyDescent="0.25">
      <c r="B226" s="2">
        <v>212</v>
      </c>
      <c r="C226" s="5" t="str">
        <f>[2]Общая!E215</f>
        <v>ООО "КОРСТОН-СЕРПУХОВ"</v>
      </c>
      <c r="D226" s="6" t="str">
        <f>CONCATENATE([2]Общая!G215," ",[2]Общая!H215," ",[2]Общая!I215," 
", [2]Общая!K215," ",[2]Общая!L215)</f>
        <v xml:space="preserve">Бирюков Константин Сергеевич 
Инженер по эксплуатации и ремонту электрооборудования 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0.60416666666666696</v>
      </c>
    </row>
    <row r="227" spans="2:9" s="3" customFormat="1" ht="108" customHeight="1" x14ac:dyDescent="0.25">
      <c r="B227" s="2">
        <v>213</v>
      </c>
      <c r="C227" s="5" t="str">
        <f>[2]Общая!E216</f>
        <v>ООО ГК "ВОЗРОЖДЕНИЕ"</v>
      </c>
      <c r="D227" s="6" t="str">
        <f>CONCATENATE([2]Общая!G216," ",[2]Общая!H216," ",[2]Общая!I216," 
", [2]Общая!K216," ",[2]Общая!L216)</f>
        <v xml:space="preserve">Зайцев Владимир Николаевич 
Начальник отдела охраны труда </v>
      </c>
      <c r="E227" s="7" t="str">
        <f>[2]Общая!M216</f>
        <v>очередная</v>
      </c>
      <c r="F227" s="7" t="str">
        <f>[2]Общая!R216</f>
        <v>IV до и выше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0.60416666666666696</v>
      </c>
    </row>
    <row r="228" spans="2:9" s="3" customFormat="1" ht="108" customHeight="1" x14ac:dyDescent="0.25">
      <c r="B228" s="2">
        <v>214</v>
      </c>
      <c r="C228" s="5" t="str">
        <f>[2]Общая!E217</f>
        <v>ООО ГК "ВОЗРОЖДЕНИЕ"</v>
      </c>
      <c r="D228" s="6" t="str">
        <f>CONCATENATE([2]Общая!G217," ",[2]Общая!H217," ",[2]Общая!I217," 
", [2]Общая!K217," ",[2]Общая!L217)</f>
        <v xml:space="preserve">Болдарев Дмитрий Николаевич 
Старший производитель работ </v>
      </c>
      <c r="E228" s="7" t="str">
        <f>[2]Общая!M217</f>
        <v>очередная</v>
      </c>
      <c r="F228" s="7" t="str">
        <f>[2]Общая!R217</f>
        <v>IV до и выше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0.60416666666666696</v>
      </c>
    </row>
    <row r="229" spans="2:9" s="3" customFormat="1" ht="108" customHeight="1" x14ac:dyDescent="0.25">
      <c r="B229" s="2">
        <v>215</v>
      </c>
      <c r="C229" s="5" t="str">
        <f>[2]Общая!E218</f>
        <v>ООО ГК "ВОЗРОЖДЕНИЕ"</v>
      </c>
      <c r="D229" s="6" t="str">
        <f>CONCATENATE([2]Общая!G218," ",[2]Общая!H218," ",[2]Общая!I218," 
", [2]Общая!K218," ",[2]Общая!L218)</f>
        <v xml:space="preserve">Бондарь Сергей Валерьевич 
Старший производитель работ </v>
      </c>
      <c r="E229" s="7" t="str">
        <f>[2]Общая!M218</f>
        <v>очередная</v>
      </c>
      <c r="F229" s="7" t="str">
        <f>[2]Общая!R218</f>
        <v>IV до и выше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0.60416666666666696</v>
      </c>
    </row>
    <row r="230" spans="2:9" s="3" customFormat="1" ht="108" customHeight="1" x14ac:dyDescent="0.25">
      <c r="B230" s="2">
        <v>216</v>
      </c>
      <c r="C230" s="5" t="str">
        <f>[2]Общая!E219</f>
        <v>ООО "КОМПЛЕКСНЫЙ СЕРВИС"</v>
      </c>
      <c r="D230" s="6" t="str">
        <f>CONCATENATE([2]Общая!G219," ",[2]Общая!H219," ",[2]Общая!I219," 
", [2]Общая!K219," ",[2]Общая!L219)</f>
        <v xml:space="preserve">Ткаченко Владимир Иванович 
главный энергетик </v>
      </c>
      <c r="E230" s="7" t="str">
        <f>[2]Общая!M219</f>
        <v>очередная</v>
      </c>
      <c r="F230" s="7" t="str">
        <f>[2]Общая!R219</f>
        <v>V до и выше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08" customHeight="1" x14ac:dyDescent="0.25">
      <c r="B231" s="2">
        <v>217</v>
      </c>
      <c r="C231" s="5" t="str">
        <f>[2]Общая!E220</f>
        <v>ООО "ТЕПЛОСЕРВИС-М"</v>
      </c>
      <c r="D231" s="6" t="str">
        <f>CONCATENATE([2]Общая!G220," ",[2]Общая!H220," ",[2]Общая!I220," 
", [2]Общая!K220," ",[2]Общая!L220)</f>
        <v xml:space="preserve">Бубнов Георгий Салаватович 
Инженер КИП и А </v>
      </c>
      <c r="E231" s="7" t="str">
        <f>[2]Общая!M220</f>
        <v>очередная</v>
      </c>
      <c r="F231" s="7" t="str">
        <f>[2]Общая!R220</f>
        <v>IV до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s="3" customFormat="1" ht="108" customHeight="1" x14ac:dyDescent="0.25">
      <c r="B232" s="2">
        <v>218</v>
      </c>
      <c r="C232" s="5" t="str">
        <f>[2]Общая!E221</f>
        <v>ООО "ЗСА"</v>
      </c>
      <c r="D232" s="6" t="str">
        <f>CONCATENATE([2]Общая!G221," ",[2]Общая!H221," ",[2]Общая!I221," 
", [2]Общая!K221," ",[2]Общая!L221)</f>
        <v xml:space="preserve">Костров Степан Викторович 
Главный энергетик </v>
      </c>
      <c r="E232" s="7" t="str">
        <f>[2]Общая!M221</f>
        <v>очередная</v>
      </c>
      <c r="F232" s="7" t="str">
        <f>[2]Общая!R221</f>
        <v>IV до 1000 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s="3" customFormat="1" ht="108" customHeight="1" x14ac:dyDescent="0.25">
      <c r="B233" s="2">
        <v>219</v>
      </c>
      <c r="C233" s="5" t="str">
        <f>[2]Общая!E222</f>
        <v>АО "АВТОКРАН АРЕНДА"</v>
      </c>
      <c r="D233" s="6" t="str">
        <f>CONCATENATE([2]Общая!G222," ",[2]Общая!H222," ",[2]Общая!I222," 
", [2]Общая!K222," ",[2]Общая!L222)</f>
        <v xml:space="preserve">Иванов Алексей Андреевич 
инженер по эксплуатации зданий </v>
      </c>
      <c r="E233" s="7" t="str">
        <f>[2]Общая!M222</f>
        <v>первичная</v>
      </c>
      <c r="F233" s="7" t="str">
        <f>[2]Общая!R222</f>
        <v>II до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s="3" customFormat="1" ht="108" customHeight="1" x14ac:dyDescent="0.25">
      <c r="B234" s="2">
        <v>220</v>
      </c>
      <c r="C234" s="5" t="str">
        <f>[2]Общая!E223</f>
        <v>ООО "СЕРГИЕВО-ПОСАДСКИЙ МПК"</v>
      </c>
      <c r="D234" s="6" t="str">
        <f>CONCATENATE([2]Общая!G223," ",[2]Общая!H223," ",[2]Общая!I223," 
", [2]Общая!K223," ",[2]Общая!L223)</f>
        <v xml:space="preserve">Феоктистов Александр Андреевич 
инженер электрик </v>
      </c>
      <c r="E234" s="7" t="str">
        <f>[2]Общая!M223</f>
        <v>очередная</v>
      </c>
      <c r="F234" s="7" t="str">
        <f>[2]Общая!R223</f>
        <v>III до и выше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s="3" customFormat="1" ht="108" customHeight="1" x14ac:dyDescent="0.25">
      <c r="B235" s="2">
        <v>221</v>
      </c>
      <c r="C235" s="5" t="str">
        <f>[2]Общая!E224</f>
        <v>ООО "КОЛОС-ЭКСПРЕСС"</v>
      </c>
      <c r="D235" s="6" t="str">
        <f>CONCATENATE([2]Общая!G224," ",[2]Общая!H224," ",[2]Общая!I224," 
", [2]Общая!K224," ",[2]Общая!L224)</f>
        <v xml:space="preserve">Непомнящий Виталий Валерьевич 
главный инженер </v>
      </c>
      <c r="E235" s="7" t="str">
        <f>[2]Общая!M224</f>
        <v>внеочередная</v>
      </c>
      <c r="F235" s="7" t="str">
        <f>[2]Общая!R224</f>
        <v>III до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s="3" customFormat="1" ht="108" customHeight="1" x14ac:dyDescent="0.25">
      <c r="B236" s="2">
        <v>222</v>
      </c>
      <c r="C236" s="5" t="str">
        <f>[2]Общая!E225</f>
        <v>ООО "СЕРГИЕВО-ПОСАДСКИЙ МПК"</v>
      </c>
      <c r="D236" s="6" t="str">
        <f>CONCATENATE([2]Общая!G225," ",[2]Общая!H225," ",[2]Общая!I225," 
", [2]Общая!K225," ",[2]Общая!L225)</f>
        <v xml:space="preserve">Чайкин Александр Александрович 
инженер - электрик </v>
      </c>
      <c r="E236" s="7" t="str">
        <f>[2]Общая!M225</f>
        <v>очередная</v>
      </c>
      <c r="F236" s="7" t="str">
        <f>[2]Общая!R225</f>
        <v>III до и выше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s="3" customFormat="1" ht="108" customHeight="1" x14ac:dyDescent="0.25">
      <c r="B237" s="2">
        <v>223</v>
      </c>
      <c r="C237" s="5" t="str">
        <f>[2]Общая!E226</f>
        <v>ООО "ТЕРМАФЛЕКС ИЗОЛЯЦИЯ +"</v>
      </c>
      <c r="D237" s="6" t="str">
        <f>CONCATENATE([2]Общая!G226," ",[2]Общая!H226," ",[2]Общая!I226," 
", [2]Общая!K226," ",[2]Общая!L226)</f>
        <v xml:space="preserve">Расторгуев Дмитрий Сергеевич 
начальник производства </v>
      </c>
      <c r="E237" s="7" t="str">
        <f>[2]Общая!M226</f>
        <v>первичная</v>
      </c>
      <c r="F237" s="7" t="str">
        <f>[2]Общая!R226</f>
        <v>II до 1000 В</v>
      </c>
      <c r="G237" s="7" t="str">
        <f>[2]Общая!N226</f>
        <v>административно—технический персонал</v>
      </c>
      <c r="H237" s="15" t="str">
        <f>[2]Общая!S226</f>
        <v>ПТЭЭПЭЭ</v>
      </c>
      <c r="I237" s="8">
        <f>[2]Общая!V226</f>
        <v>0.625</v>
      </c>
    </row>
    <row r="238" spans="2:9" s="3" customFormat="1" ht="80.099999999999994" customHeight="1" x14ac:dyDescent="0.25">
      <c r="B238" s="2">
        <v>224</v>
      </c>
      <c r="C238" s="5" t="str">
        <f>[2]Общая!E227</f>
        <v>ООО "СИТИПЛАСТ"</v>
      </c>
      <c r="D238" s="6" t="str">
        <f>CONCATENATE([2]Общая!G227," ",[2]Общая!H227," ",[2]Общая!I227," 
", [2]Общая!K227," ",[2]Общая!L227)</f>
        <v xml:space="preserve">Степаненко Андрей Валерьевич 
главный механик </v>
      </c>
      <c r="E238" s="7" t="str">
        <f>[2]Общая!M227</f>
        <v>очередная</v>
      </c>
      <c r="F238" s="7" t="str">
        <f>[2]Общая!R227</f>
        <v>IV до 1000 В</v>
      </c>
      <c r="G238" s="7" t="str">
        <f>[2]Общая!N227</f>
        <v>административно—технический персонал</v>
      </c>
      <c r="H238" s="15" t="str">
        <f>[2]Общая!S227</f>
        <v>ПТЭЭПЭЭ</v>
      </c>
      <c r="I238" s="8">
        <f>[2]Общая!V227</f>
        <v>0.625</v>
      </c>
    </row>
    <row r="239" spans="2:9" s="3" customFormat="1" ht="80.099999999999994" customHeight="1" x14ac:dyDescent="0.25">
      <c r="B239" s="2">
        <v>225</v>
      </c>
      <c r="C239" s="5" t="str">
        <f>[2]Общая!E228</f>
        <v>ООО "СТАЛЬМАКС"</v>
      </c>
      <c r="D239" s="6" t="str">
        <f>CONCATENATE([2]Общая!G228," ",[2]Общая!H228," ",[2]Общая!I228," 
", [2]Общая!K228," ",[2]Общая!L228)</f>
        <v xml:space="preserve">Алешков Максим Анатольевич 
Генеральный директор </v>
      </c>
      <c r="E239" s="7" t="str">
        <f>[2]Общая!M228</f>
        <v>внеочередная</v>
      </c>
      <c r="F239" s="7" t="str">
        <f>[2]Общая!R228</f>
        <v>IV до и выше 1000 В</v>
      </c>
      <c r="G239" s="7" t="str">
        <f>[2]Общая!N228</f>
        <v>административно—технический персонал</v>
      </c>
      <c r="H239" s="15" t="str">
        <f>[2]Общая!S228</f>
        <v>ПТЭЭПЭЭ</v>
      </c>
      <c r="I239" s="8">
        <f>[2]Общая!V228</f>
        <v>0.625</v>
      </c>
    </row>
    <row r="240" spans="2:9" s="3" customFormat="1" ht="80.099999999999994" customHeight="1" x14ac:dyDescent="0.25">
      <c r="B240" s="2">
        <v>226</v>
      </c>
      <c r="C240" s="5" t="str">
        <f>[2]Общая!E229</f>
        <v>ООО "СТАЛЬМАКС"</v>
      </c>
      <c r="D240" s="6" t="str">
        <f>CONCATENATE([2]Общая!G229," ",[2]Общая!H229," ",[2]Общая!I229," 
", [2]Общая!K229," ",[2]Общая!L229)</f>
        <v xml:space="preserve">Фанин Михаил Павлович 
Начальник участка </v>
      </c>
      <c r="E240" s="7" t="str">
        <f>[2]Общая!M229</f>
        <v>внеочередная</v>
      </c>
      <c r="F240" s="7" t="str">
        <f>[2]Общая!R229</f>
        <v>IV до и выше 1000 В</v>
      </c>
      <c r="G240" s="7" t="str">
        <f>[2]Общая!N229</f>
        <v>административно—технический персонал</v>
      </c>
      <c r="H240" s="15" t="str">
        <f>[2]Общая!S229</f>
        <v>ПТЭЭПЭЭ</v>
      </c>
      <c r="I240" s="8">
        <f>[2]Общая!V229</f>
        <v>0.625</v>
      </c>
    </row>
    <row r="241" spans="2:9" s="3" customFormat="1" ht="80.099999999999994" customHeight="1" x14ac:dyDescent="0.25">
      <c r="B241" s="2">
        <v>227</v>
      </c>
      <c r="C241" s="5" t="str">
        <f>[2]Общая!E230</f>
        <v>ООО "СТАЛЬМАКС"</v>
      </c>
      <c r="D241" s="6" t="str">
        <f>CONCATENATE([2]Общая!G230," ",[2]Общая!H230," ",[2]Общая!I230," 
", [2]Общая!K230," ",[2]Общая!L230)</f>
        <v xml:space="preserve">Борзунов Владимир Александрович 
сварщик </v>
      </c>
      <c r="E241" s="7" t="str">
        <f>[2]Общая!M230</f>
        <v>внеочередная</v>
      </c>
      <c r="F241" s="7" t="str">
        <f>[2]Общая!R230</f>
        <v>III до и выше 1000 В</v>
      </c>
      <c r="G241" s="7" t="str">
        <f>[2]Общая!N230</f>
        <v>оперативно-ремонтный персонал</v>
      </c>
      <c r="H241" s="15" t="str">
        <f>[2]Общая!S230</f>
        <v>ПТЭЭПЭЭ</v>
      </c>
      <c r="I241" s="8">
        <f>[2]Общая!V230</f>
        <v>0.625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"КОНТУР ТОКА"</v>
      </c>
      <c r="D242" s="6" t="str">
        <f>CONCATENATE([2]Общая!G231," ",[2]Общая!H231," ",[2]Общая!I231," 
", [2]Общая!K231," ",[2]Общая!L231)</f>
        <v xml:space="preserve">Ситенький Дмитрий Алексеевич 
Инженер ЭИЛ </v>
      </c>
      <c r="E242" s="7" t="str">
        <f>[2]Общая!M231</f>
        <v>внеочередная</v>
      </c>
      <c r="F242" s="7" t="str">
        <f>[2]Общая!R231</f>
        <v>V до и выше 1000 В</v>
      </c>
      <c r="G242" s="7" t="str">
        <f>[2]Общая!N231</f>
        <v>административно-технический персонал, с правом испытания оборудования повышенным напряжением</v>
      </c>
      <c r="H242" s="15" t="str">
        <f>[2]Общая!S231</f>
        <v>ПТЭЭСиС</v>
      </c>
      <c r="I242" s="8">
        <f>[2]Общая!V231</f>
        <v>0.625</v>
      </c>
    </row>
    <row r="243" spans="2:9" s="3" customFormat="1" ht="112.5" customHeight="1" x14ac:dyDescent="0.25">
      <c r="B243" s="2">
        <v>229</v>
      </c>
      <c r="C243" s="5" t="str">
        <f>[2]Общая!E232</f>
        <v>ООО "СТРОЙУСПЕХ"</v>
      </c>
      <c r="D243" s="6" t="str">
        <f>CONCATENATE([2]Общая!G232," ",[2]Общая!H232," ",[2]Общая!I232," 
", [2]Общая!K232," ",[2]Общая!L232)</f>
        <v xml:space="preserve">Курноскин Владислав Юсуфалиевич 
Монтажник </v>
      </c>
      <c r="E243" s="7" t="str">
        <f>[2]Общая!M232</f>
        <v>первичная</v>
      </c>
      <c r="F243" s="7" t="str">
        <f>[2]Общая!R232</f>
        <v>II до 1000 В</v>
      </c>
      <c r="G243" s="7" t="str">
        <f>[2]Общая!N232</f>
        <v>оперативно-ремонтный персонал</v>
      </c>
      <c r="H243" s="15" t="str">
        <f>[2]Общая!S232</f>
        <v>ПТЭЭПЭЭ</v>
      </c>
      <c r="I243" s="8">
        <f>[2]Общая!V232</f>
        <v>0.625</v>
      </c>
    </row>
    <row r="244" spans="2:9" s="3" customFormat="1" ht="103.5" customHeight="1" x14ac:dyDescent="0.25">
      <c r="B244" s="2">
        <v>230</v>
      </c>
      <c r="C244" s="5" t="str">
        <f>[2]Общая!E233</f>
        <v>ООО "СТРОЙУСПЕХ"</v>
      </c>
      <c r="D244" s="6" t="str">
        <f>CONCATENATE([2]Общая!G233," ",[2]Общая!H233," ",[2]Общая!I233," 
", [2]Общая!K233," ",[2]Общая!L233)</f>
        <v xml:space="preserve">Колесов Игорь Николаевич 
Монтажник </v>
      </c>
      <c r="E244" s="7" t="str">
        <f>[2]Общая!M233</f>
        <v>первичная</v>
      </c>
      <c r="F244" s="7" t="str">
        <f>[2]Общая!R233</f>
        <v>II до 1000 В</v>
      </c>
      <c r="G244" s="7" t="str">
        <f>[2]Общая!N233</f>
        <v>оперативно-ремонтный персонал</v>
      </c>
      <c r="H244" s="15" t="str">
        <f>[2]Общая!S233</f>
        <v>ПТЭЭПЭЭ</v>
      </c>
      <c r="I244" s="8">
        <f>[2]Общая!V233</f>
        <v>0.625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"СТРОЙУСПЕХ"</v>
      </c>
      <c r="D245" s="6" t="str">
        <f>CONCATENATE([2]Общая!G234," ",[2]Общая!H234," ",[2]Общая!I234," 
", [2]Общая!K234," ",[2]Общая!L234)</f>
        <v xml:space="preserve">Гизатуллин Михаил Александрович 
Монтажник </v>
      </c>
      <c r="E245" s="7" t="str">
        <f>[2]Общая!M234</f>
        <v>первичная</v>
      </c>
      <c r="F245" s="7" t="str">
        <f>[2]Общая!R234</f>
        <v>II до 1000 В</v>
      </c>
      <c r="G245" s="7" t="str">
        <f>[2]Общая!N234</f>
        <v>оперативно-ремонтный персонал</v>
      </c>
      <c r="H245" s="15" t="str">
        <f>[2]Общая!S234</f>
        <v>ПТЭЭПЭЭ</v>
      </c>
      <c r="I245" s="8">
        <f>[2]Общая!V234</f>
        <v>0.625</v>
      </c>
    </row>
    <row r="246" spans="2:9" s="3" customFormat="1" ht="91.5" customHeight="1" x14ac:dyDescent="0.25">
      <c r="B246" s="2">
        <v>232</v>
      </c>
      <c r="C246" s="5" t="str">
        <f>[2]Общая!E235</f>
        <v>ООО "СТРОЙУСПЕХ"</v>
      </c>
      <c r="D246" s="6" t="str">
        <f>CONCATENATE([2]Общая!G235," ",[2]Общая!H235," ",[2]Общая!I235," 
", [2]Общая!K235," ",[2]Общая!L235)</f>
        <v xml:space="preserve">Рекун Сергей Валерьевич 
Монтажник </v>
      </c>
      <c r="E246" s="7" t="str">
        <f>[2]Общая!M235</f>
        <v>первичная</v>
      </c>
      <c r="F246" s="7" t="str">
        <f>[2]Общая!R235</f>
        <v>II до 1000 В</v>
      </c>
      <c r="G246" s="7" t="str">
        <f>[2]Общая!N235</f>
        <v>оперативно-ремонтный персонал</v>
      </c>
      <c r="H246" s="15" t="str">
        <f>[2]Общая!S235</f>
        <v>ПТЭЭПЭЭ</v>
      </c>
      <c r="I246" s="8">
        <f>[2]Общая!V235</f>
        <v>0.625</v>
      </c>
    </row>
    <row r="247" spans="2:9" s="3" customFormat="1" ht="75" customHeight="1" x14ac:dyDescent="0.25">
      <c r="B247" s="2">
        <v>233</v>
      </c>
      <c r="C247" s="5" t="str">
        <f>[2]Общая!E236</f>
        <v>АО "КЕРАМЗИТ"</v>
      </c>
      <c r="D247" s="6" t="str">
        <f>CONCATENATE([2]Общая!G236," ",[2]Общая!H236," ",[2]Общая!I236," 
", [2]Общая!K236," ",[2]Общая!L236)</f>
        <v xml:space="preserve">Щёголев Александр Вячеславович 
начальник цеха </v>
      </c>
      <c r="E247" s="7" t="str">
        <f>[2]Общая!M236</f>
        <v>первичная</v>
      </c>
      <c r="F247" s="7" t="str">
        <f>[2]Общая!R236</f>
        <v>II до 1000 В</v>
      </c>
      <c r="G247" s="7" t="str">
        <f>[2]Общая!N236</f>
        <v>административно—технический персонал</v>
      </c>
      <c r="H247" s="15" t="str">
        <f>[2]Общая!S236</f>
        <v>ПТЭЭПЭЭ</v>
      </c>
      <c r="I247" s="8">
        <f>[2]Общая!V236</f>
        <v>0.625</v>
      </c>
    </row>
    <row r="248" spans="2:9" s="3" customFormat="1" ht="80.099999999999994" customHeight="1" x14ac:dyDescent="0.25">
      <c r="B248" s="1"/>
      <c r="C248" s="1"/>
      <c r="D248" s="11" t="s">
        <v>19</v>
      </c>
      <c r="E248" s="10"/>
      <c r="F248" s="10"/>
      <c r="G248" s="10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199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2025-04-02T12:23:30Z</dcterms:modified>
</cp:coreProperties>
</file>